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<sst xmlns="http://schemas.openxmlformats.org/spreadsheetml/2006/main" count="596" uniqueCount="468">
  <si>
    <t xml:space="preserve">武汉市明确采用装配式方式建造的出让土地汇总表 </t>
  </si>
  <si>
    <t>序号</t>
  </si>
  <si>
    <t>出让文件号</t>
  </si>
  <si>
    <t>规划用地性质</t>
  </si>
  <si>
    <t>规划净用地面积（万㎡）</t>
  </si>
  <si>
    <t>计容建筑面积（万㎡）</t>
  </si>
  <si>
    <t>用地位置</t>
  </si>
  <si>
    <t>竞得人</t>
  </si>
  <si>
    <t>P（2017）012号</t>
  </si>
  <si>
    <t>商服用地</t>
  </si>
  <si>
    <t>江汉区妙墩路与妙墩横路交汇处</t>
  </si>
  <si>
    <t>武汉怡景地产有限公司</t>
  </si>
  <si>
    <t>P（2017）109号</t>
  </si>
  <si>
    <t>居住用地、商服用地、公园绿地</t>
  </si>
  <si>
    <t>江岸区澳门路与解放大道交汇处</t>
  </si>
  <si>
    <t>湖北长江联合置地有限公司</t>
  </si>
  <si>
    <t>P（2017）126号</t>
  </si>
  <si>
    <t>交通枢纽、商服用地</t>
  </si>
  <si>
    <t>江汉区发展大道与后襄河一路交汇处</t>
  </si>
  <si>
    <t>湖北公路客运集团股份有限公司</t>
  </si>
  <si>
    <t>P（2017）127号</t>
  </si>
  <si>
    <t>居住用地</t>
  </si>
  <si>
    <t>汉阳区知音大道与阳城西路交汇处</t>
  </si>
  <si>
    <t>湖北保和明珠置业有限公司</t>
  </si>
  <si>
    <t>P（2017）128号</t>
  </si>
  <si>
    <t>汉阳新五里地区</t>
  </si>
  <si>
    <t>长沙南湖广场置业有限公司</t>
  </si>
  <si>
    <t>P（2017）142号</t>
  </si>
  <si>
    <t>居住用地、商业用地、公园绿地、防护绿地</t>
  </si>
  <si>
    <t>青山区滨江商务区核心区47-1、47-2、48-1地块</t>
  </si>
  <si>
    <t>大华（集团）有限公司</t>
  </si>
  <si>
    <t>P（2017）151号</t>
  </si>
  <si>
    <t>武昌区中北路与兴国路交汇处(武重B)</t>
  </si>
  <si>
    <t>湖北省宏利置业公司</t>
  </si>
  <si>
    <t>P（2017）185号</t>
  </si>
  <si>
    <t>商服用地、公园与绿地</t>
  </si>
  <si>
    <t>武昌区新生路与积玉桥路交汇处</t>
  </si>
  <si>
    <t>武昌滨江投资有限公司</t>
  </si>
  <si>
    <t>P（2017）188号</t>
  </si>
  <si>
    <t>武汉经济技术开发区163R2地块</t>
  </si>
  <si>
    <t>中建三局绿色产业投资有限公司</t>
  </si>
  <si>
    <t>P（2017）189号</t>
  </si>
  <si>
    <t>武汉经济技术开发区161R2地块</t>
  </si>
  <si>
    <t>P（2017）190号</t>
  </si>
  <si>
    <t>居住用地、商服用地</t>
  </si>
  <si>
    <t>洪山区白沙洲大道与八坦路交汇处</t>
  </si>
  <si>
    <t>中建三局房地产开发有限公司</t>
  </si>
  <si>
    <t>P（2017）192号</t>
  </si>
  <si>
    <t>居住用地、商业用地、商务用地</t>
  </si>
  <si>
    <t>硚口区汉宜路</t>
  </si>
  <si>
    <t>武汉阳光万悦房地产开发有限公司</t>
  </si>
  <si>
    <t>P（2017）194号</t>
  </si>
  <si>
    <t>商务用地、居住用地</t>
  </si>
  <si>
    <t>东西湖区金银湖街环湖路北、柏银公路西</t>
  </si>
  <si>
    <t>P（2017）195号</t>
  </si>
  <si>
    <t>汉阳区龙阳湖东路、龙兴西街、龙兴南街和芳华路围合地块</t>
  </si>
  <si>
    <t>湖北九州通健康产业有限公司</t>
  </si>
  <si>
    <t>P（2017）196号</t>
  </si>
  <si>
    <t>A地块商务用地、公园绿地、防护绿地；B地块控制为居住用地；</t>
  </si>
  <si>
    <t>汉阳区琴台大道与罗七路交汇处地块项目</t>
  </si>
  <si>
    <t>武汉瑞益房地产开发有限责任公司</t>
  </si>
  <si>
    <t>2017年合计</t>
  </si>
  <si>
    <t>P(2018)016号</t>
  </si>
  <si>
    <t>居住用地、防护绿地</t>
  </si>
  <si>
    <t>洪山区团结大道与仁和路交汇处东南部</t>
  </si>
  <si>
    <t>武汉兴源慧达房地产开发有限公司</t>
  </si>
  <si>
    <t>P(2018)017号</t>
  </si>
  <si>
    <t>洪山区团结大道与三弓路交汇处东南部</t>
  </si>
  <si>
    <t>武汉瑞晟祥房地产开发有限公司</t>
  </si>
  <si>
    <t>P(2018)023号</t>
  </si>
  <si>
    <t>商服用地、居住用地、公园与绿地</t>
  </si>
  <si>
    <t>江岸区汉口滨江国际商务区五期</t>
  </si>
  <si>
    <t>武汉天象置业有限公</t>
  </si>
  <si>
    <t>P(2018)024号</t>
  </si>
  <si>
    <t>居住用地、公园绿地、商业服务业设施用地</t>
  </si>
  <si>
    <t>洪山区珞喻路与高创路交汇处西南部</t>
  </si>
  <si>
    <t>南泉（武汉）物业发展有限公司</t>
  </si>
  <si>
    <t>P(2018)031号</t>
  </si>
  <si>
    <t>商业服务业设施用地、居住用地</t>
  </si>
  <si>
    <t>洪山区狮子山街珞狮路310号</t>
  </si>
  <si>
    <t>武汉鑫合利房地产开发有限公司</t>
  </si>
  <si>
    <t>P(2018)037号</t>
  </si>
  <si>
    <t>武汉经济技术开发区141R2地块</t>
  </si>
  <si>
    <t>新港房地产开发（武汉）有限公司</t>
  </si>
  <si>
    <t>P(2018)042号</t>
  </si>
  <si>
    <t>商业服务业设施用地、公园绿地</t>
  </si>
  <si>
    <t>青山区沿港路</t>
  </si>
  <si>
    <t>武汉钢铁集团房地产开发有限责任公司</t>
  </si>
  <si>
    <t>P(2018)046号</t>
  </si>
  <si>
    <t>蔡甸区大集街黄星大道与常富北路交汇处</t>
  </si>
  <si>
    <t xml:space="preserve">中国石化销售有限公司湖北武汉石油分公司 </t>
  </si>
  <si>
    <t>P(2018)047号</t>
  </si>
  <si>
    <t>蔡甸区大集街知音湖大道与规划道路交汇处以西</t>
  </si>
  <si>
    <t>P(2018)053号</t>
  </si>
  <si>
    <t>武昌区徐东大道二线麦德龙超市以南地块</t>
  </si>
  <si>
    <t>武汉市嘉伦诚泰商贸有限公司</t>
  </si>
  <si>
    <t>P(2018)062号</t>
  </si>
  <si>
    <t>蔡甸区蔡甸街成功大道与茂兴路交汇处以西(蔡甸街独山村、孙家畈村）</t>
  </si>
  <si>
    <t>河南象湖置业有限公司</t>
  </si>
  <si>
    <t>P(2018)063号</t>
  </si>
  <si>
    <t>蔡甸区奓山街东风大道（延长线）与双丰三路交汇处以东(奓山街丛林村、奓山村）</t>
  </si>
  <si>
    <t>武汉城开房地产开发有限公司</t>
  </si>
  <si>
    <t>P(2018)064号</t>
  </si>
  <si>
    <t>蔡甸区蔡甸街高庙村</t>
  </si>
  <si>
    <t>流拍</t>
  </si>
  <si>
    <t>P(2018)067号</t>
  </si>
  <si>
    <t>经济技术开发区141R2地块</t>
  </si>
  <si>
    <t>北京北辰实业股份有限公司</t>
  </si>
  <si>
    <t>P(2018)068号</t>
  </si>
  <si>
    <t>经济技术开发区143R2地块</t>
  </si>
  <si>
    <t>P(2018)069号</t>
  </si>
  <si>
    <t>武汉统建城市开发有限责任公司</t>
  </si>
  <si>
    <t>P(2018)073号</t>
  </si>
  <si>
    <t>商务用地、商业用地</t>
  </si>
  <si>
    <t>东湖高新区九峰一路以南、光谷五路以西</t>
  </si>
  <si>
    <t>小米信息技术武汉有限责任公司</t>
  </si>
  <si>
    <t>P(2018)075号</t>
  </si>
  <si>
    <t>武昌区和平大道与中山路交汇处</t>
  </si>
  <si>
    <t>武汉中新国闻置业有限公司</t>
  </si>
  <si>
    <t>P(2018)077号</t>
  </si>
  <si>
    <t>商业用地、居住用地</t>
  </si>
  <si>
    <t>东西湖区慈惠街七雄路以东、惠安大道以南</t>
  </si>
  <si>
    <t>P(2018)080号</t>
  </si>
  <si>
    <t>蔡甸街五层街</t>
  </si>
  <si>
    <t>武汉龙河置业有限公司</t>
  </si>
  <si>
    <t>P(2018)081号</t>
  </si>
  <si>
    <t>汉南区东荆街育文路以西，育仁路以东</t>
  </si>
  <si>
    <t>武汉楚水云水农业开发有限公司</t>
  </si>
  <si>
    <t>P(2018)082号</t>
  </si>
  <si>
    <t>汉南区东荆街育文路以东，育仁路以南</t>
  </si>
  <si>
    <t>P(2018)083号</t>
  </si>
  <si>
    <t>汉南区东荆街职教园路以西，湾湖路以北</t>
  </si>
  <si>
    <t>P(2018)086号</t>
  </si>
  <si>
    <t>商务用地</t>
  </si>
  <si>
    <t>东西湖区金北一路以北、三店中路以西</t>
  </si>
  <si>
    <t>武汉临空港经济技术开发区城市建设发展投资集团有限公司</t>
  </si>
  <si>
    <t>P(2018)089号</t>
  </si>
  <si>
    <t>武昌区徐东大街与沙湖大道交汇处</t>
  </si>
  <si>
    <t>湖北铁投中和置业有限公司</t>
  </si>
  <si>
    <t>P(2018)090号</t>
  </si>
  <si>
    <t>中小学用地、居住用地、商业服务业设施用地</t>
  </si>
  <si>
    <t>江汉区民权路以南，泰源街以北，花楼街以西，民族路以东</t>
  </si>
  <si>
    <t>嘉里置业（中国）有限公司</t>
  </si>
  <si>
    <t>P(2018)091号</t>
  </si>
  <si>
    <t>新洲区阳逻经济开发区马山村、余集村，淘金山西路以南、金发大道路以北、外环线以西</t>
  </si>
  <si>
    <t>P(2018)093号</t>
  </si>
  <si>
    <t>新洲区阳逻街童院村，汉施公路以南、平江西路以东、柴泊大道以北；</t>
  </si>
  <si>
    <t>湖北铁投大桥地产开发有限公司</t>
  </si>
  <si>
    <t>P(2018)094号</t>
  </si>
  <si>
    <t>东西湖区三店北路以北、宾城路以西</t>
  </si>
  <si>
    <t>武汉三镇实业房地产开发有限责任公司</t>
  </si>
  <si>
    <t>P(2018)095号</t>
  </si>
  <si>
    <t>东西湖区三店北路以北、径吴路以西</t>
  </si>
  <si>
    <t>武汉强华房地产开发有限公司</t>
  </si>
  <si>
    <t>P(2018)096号</t>
  </si>
  <si>
    <t>居住用地、商业、商务用地、小学用地</t>
  </si>
  <si>
    <t>硚口区宗关铁桥片项目A、B、C、E、F、G、H七个地块</t>
  </si>
  <si>
    <t>/</t>
  </si>
  <si>
    <t>P(2018)097号</t>
  </si>
  <si>
    <t>商业服务业设施用地、居住用地、防护绿地</t>
  </si>
  <si>
    <t>青山区34街坊地块</t>
  </si>
  <si>
    <t>武汉工建金奥房地产开发有限公司</t>
  </si>
  <si>
    <t>P(2018)098号</t>
  </si>
  <si>
    <t>居住用地、商业服务业设施用地、公园绿地</t>
  </si>
  <si>
    <t>江岸区汉口滨江国际商务区P6、P9地块开发项目</t>
  </si>
  <si>
    <t>泰康人寿保险有限责任公司</t>
  </si>
  <si>
    <t>P(2018)099号</t>
  </si>
  <si>
    <t>江岸区汉口滨江国际商务区P7、P10地块开发项目</t>
  </si>
  <si>
    <t>武汉华讯产城科技有限公司</t>
  </si>
  <si>
    <t>P(2018)100号</t>
  </si>
  <si>
    <t>洪山区白沙洲大道与白沙四路交汇处的瑞鑫花园储备地块项目</t>
  </si>
  <si>
    <t>P(2018)101号</t>
  </si>
  <si>
    <t>居住用地、商业服务业设施用地</t>
  </si>
  <si>
    <t>蔡甸区蔡甸街新天大道与莲花湖大道交汇处以西</t>
  </si>
  <si>
    <t>武汉海兴房地产开发有限公司</t>
  </si>
  <si>
    <t>P(2018)107号</t>
  </si>
  <si>
    <t>蔡甸区奓山街九康大道与常禄大街交汇处以西</t>
  </si>
  <si>
    <t>P(2018)108号</t>
  </si>
  <si>
    <t>蔡甸区奓山街千子山大道与常欢大道交汇处以东</t>
  </si>
  <si>
    <t>P(2018)109号</t>
  </si>
  <si>
    <t>东西湖区宾新路以西、三店西路以北</t>
  </si>
  <si>
    <t>武汉瑞华置业发展有限公司</t>
  </si>
  <si>
    <t>P(2018)110号</t>
  </si>
  <si>
    <t>居住用地、商业商务用地</t>
  </si>
  <si>
    <t>东西湖区金银湖街汀香北路西、马池中路北</t>
  </si>
  <si>
    <t>武汉市东兴房地产开发公司</t>
  </si>
  <si>
    <t>P(2018)111号</t>
  </si>
  <si>
    <t>东西湖区环湖中路南、北区一路西</t>
  </si>
  <si>
    <t>武汉当代华侨城实业发展有限公司</t>
  </si>
  <si>
    <t>P(2018)112号</t>
  </si>
  <si>
    <t>居住用地，中小学用地</t>
  </si>
  <si>
    <t>东西湖区花园中路以北、学府北路以东</t>
  </si>
  <si>
    <t>武汉中原瑞德健康管理有限公司</t>
  </si>
  <si>
    <t>P(2018)116号</t>
  </si>
  <si>
    <t>东西湖区金银湖东一路东以、金银湖南街以北</t>
  </si>
  <si>
    <t>武汉东西湖啤酒集团公司</t>
  </si>
  <si>
    <t>P(2018)117号</t>
  </si>
  <si>
    <t>加油加气站用地</t>
  </si>
  <si>
    <t>东西湖区荷沙公路以北，惠安大道以东</t>
  </si>
  <si>
    <t>中国石化销售有限公司湖北武汉石油分公司</t>
  </si>
  <si>
    <t>P(2018)119号</t>
  </si>
  <si>
    <t>居住用地、小学用地</t>
  </si>
  <si>
    <t>东西湖区团结大道以北、临空港大道以东</t>
  </si>
  <si>
    <t>武汉三江汇物流投资有限公司</t>
  </si>
  <si>
    <t>P(2018)124号</t>
  </si>
  <si>
    <t>汉南区东荆街马影河大道以北，育仁路以东</t>
  </si>
  <si>
    <t>武汉楚水云山农业开发有限公司</t>
  </si>
  <si>
    <t>P(2018)125号</t>
  </si>
  <si>
    <t>汉南区东荆街育文路以西，育仁路以南</t>
  </si>
  <si>
    <t>P(2018)126号</t>
  </si>
  <si>
    <t>汉南区东荆街育文路以东，湾湖路以北</t>
  </si>
  <si>
    <t>P(2018)135号</t>
  </si>
  <si>
    <t>东西湖区金山大道以北、新城十二路以东</t>
  </si>
  <si>
    <t>中国葛洲坝集团房地产开发有限公司</t>
  </si>
  <si>
    <t>P(2018)136号</t>
  </si>
  <si>
    <t>中国铁建房地产集团有限公司</t>
  </si>
  <si>
    <t>P(2018)137号</t>
  </si>
  <si>
    <t>商务用地、商业用地、公园绿地</t>
  </si>
  <si>
    <t>江岸区沿江大道与四唯路交汇处</t>
  </si>
  <si>
    <t>武汉长江之门开发建设有限公司</t>
  </si>
  <si>
    <t>P(2018)139号</t>
  </si>
  <si>
    <t>新洲区阳逻街袁榨村，阳逻经济开发区柴泊大道以南、蓝玉项链以东</t>
  </si>
  <si>
    <t>中铁置业集团有限公司</t>
  </si>
  <si>
    <t>P(2018)140号</t>
  </si>
  <si>
    <t>东西湖区走马岭街新径公路以南、东吴大道以西</t>
  </si>
  <si>
    <t>P(2018)141号</t>
  </si>
  <si>
    <t>东西湖区径河街临空港大道以西、三店西路以北</t>
  </si>
  <si>
    <t>武汉奥山圣宏置业有限公司</t>
  </si>
  <si>
    <t>P(2018)146号</t>
  </si>
  <si>
    <t>蔡甸区蔡甸街莲花湖大道与文兴路交汇处以西</t>
  </si>
  <si>
    <t>中海地产集团有限公司</t>
  </si>
  <si>
    <t>P(2018)147号</t>
  </si>
  <si>
    <t>居住用地、商业服务业设施用地（兼容）、社会福利设施用地、公园绿地</t>
  </si>
  <si>
    <t>洪山区平安街与富安街交叉口东南角</t>
  </si>
  <si>
    <t>P(2018)148号</t>
  </si>
  <si>
    <t>商业用地、文化设施用地</t>
  </si>
  <si>
    <t>洪山区和平街白马洲村</t>
  </si>
  <si>
    <t>P(2018)149号</t>
  </si>
  <si>
    <t>商务设施用地</t>
  </si>
  <si>
    <t>武汉中央商务区A05120220地块</t>
  </si>
  <si>
    <t>武汉华发铂睿房地产开发有限公司</t>
  </si>
  <si>
    <t>P(2018)150号</t>
  </si>
  <si>
    <t>武汉中央商务区水利片（A05120214、0215、0216）地块</t>
  </si>
  <si>
    <t>P(2018)152号</t>
  </si>
  <si>
    <t>居住用地、城市道路用地</t>
  </si>
  <si>
    <t>新洲区邾城街向东村、南安大街以南、文昌大道以东</t>
  </si>
  <si>
    <t>武汉金科尼棉花有限公司</t>
  </si>
  <si>
    <t>P(2018)153号</t>
  </si>
  <si>
    <t>武汉经济技术开发区140R2地块</t>
  </si>
  <si>
    <t>武汉车都集团有限公司</t>
  </si>
  <si>
    <t>P(2018)154号</t>
  </si>
  <si>
    <t>P(2018)156号</t>
  </si>
  <si>
    <t>蔡甸区蔡甸街蔡甸大街与黄瓦屋北路交汇处</t>
  </si>
  <si>
    <t>P(2018)157号</t>
  </si>
  <si>
    <t>蔡甸区蔡甸街新天大道与凤凰路交汇处以西</t>
  </si>
  <si>
    <t>武汉云晟置业有限公司</t>
  </si>
  <si>
    <t>P(2018)158号</t>
  </si>
  <si>
    <t>居住用地、商业服务业设施用地、小学用地</t>
  </si>
  <si>
    <t>洪山区杨春湖高铁商务区核心区一期项目</t>
  </si>
  <si>
    <t>武汉华侨城实业发展有限公司</t>
  </si>
  <si>
    <t>P(2018)159号</t>
  </si>
  <si>
    <t>居住用地（兼容商业、商务用地）、公园绿地、防护绿地</t>
  </si>
  <si>
    <t>武昌区武金堤路与江安路交汇处</t>
  </si>
  <si>
    <t>湖北省宏泰融创地产开发有限公司</t>
  </si>
  <si>
    <t>P(2018)160号</t>
  </si>
  <si>
    <t>武昌区和平大道与前进路交汇处</t>
  </si>
  <si>
    <t>中铁十八局集团武汉房地产开发有限公司</t>
  </si>
  <si>
    <t>P(2018)164号</t>
  </si>
  <si>
    <t>武汉市东西湖区金山大道以北、新城十二路以西</t>
  </si>
  <si>
    <t>P(2018)165号</t>
  </si>
  <si>
    <t>武汉市东西湖区兴工十路以南、食品一路以东</t>
  </si>
  <si>
    <t>武汉润瑞房地产投资有限公司</t>
  </si>
  <si>
    <t>P(2018)167号</t>
  </si>
  <si>
    <t>武汉市东西湖区金银湖街环湖中路以南、环湖四路以西</t>
  </si>
  <si>
    <t>湖北富力房地产开发有限公司</t>
  </si>
  <si>
    <t>P(2018)168号</t>
  </si>
  <si>
    <t>武汉市东西湖区径河街临空港大道以西、三店北路以北</t>
  </si>
  <si>
    <t>长江日报报业集团（长江日报社）</t>
  </si>
  <si>
    <t>P(2018)170号</t>
  </si>
  <si>
    <t>商业设施用地、商务设施用地、防护绿地</t>
  </si>
  <si>
    <t>江岸区兴业路与温馨路交叉口</t>
  </si>
  <si>
    <t>武汉地产控股有限公司</t>
  </si>
  <si>
    <t>P(2018)171号</t>
  </si>
  <si>
    <t>居住用地、商业服务业设施用地、公园绿地、社会福利设施用地</t>
  </si>
  <si>
    <t>江汉区建设大道与航空路交汇处</t>
  </si>
  <si>
    <t>宜昌长投恒基置业有限公司</t>
  </si>
  <si>
    <t>P(2018)172号</t>
  </si>
  <si>
    <t>居住用地、公园绿地</t>
  </si>
  <si>
    <t>硚口区古田四路西侧、长安路北侧</t>
  </si>
  <si>
    <t>武汉立城建设发展有限公司</t>
  </si>
  <si>
    <t>P(2018)174号</t>
  </si>
  <si>
    <t>洪山区白沙洲大道与白沙四路交汇处</t>
  </si>
  <si>
    <t>P(2018)175号</t>
  </si>
  <si>
    <t>居住用地、商业、商务用地</t>
  </si>
  <si>
    <t>硚口区解放大道以南，沿河大道以北，京广铁路以西，水厂二路以东</t>
  </si>
  <si>
    <t>P(2018)177号</t>
  </si>
  <si>
    <t>新洲区阳逻街施岗村、黄土村、袁榨村，阳逻经济开发区柴泊大道沿线两侧</t>
  </si>
  <si>
    <t>万达地产集团有限公司</t>
  </si>
  <si>
    <t>P(2018)178号</t>
  </si>
  <si>
    <t>商务用地、防护绿地</t>
  </si>
  <si>
    <t>武昌区中北路与坨塘路交汇处</t>
  </si>
  <si>
    <t>P(2018)179号</t>
  </si>
  <si>
    <t>商业服务业设施用地、居住用地、公园绿地、防护绿地</t>
  </si>
  <si>
    <t>武昌区和平大道与才林街交汇处</t>
  </si>
  <si>
    <t>武汉南山华中投资发展有限公司</t>
  </si>
  <si>
    <t>P(2018)180号</t>
  </si>
  <si>
    <t>居住用地、商业用地、商务用地、体育场馆用地</t>
  </si>
  <si>
    <t>青山区7街坊地块</t>
  </si>
  <si>
    <t>P(2018)183号</t>
  </si>
  <si>
    <t>武汉市东湖新技术开发区“城中村”改造项目曙光村D包开发用地</t>
  </si>
  <si>
    <t>武汉辉恒置业有限公司</t>
  </si>
  <si>
    <t>P(2018)184号</t>
  </si>
  <si>
    <t>武昌区中北路健龙地块西侧</t>
  </si>
  <si>
    <t>P(2018)186号</t>
  </si>
  <si>
    <t>新洲区阳逻街童院村，汉施公路以南、平江西路以东、柴泊大道以北</t>
  </si>
  <si>
    <t>深圳市创繁企业管理有限公司</t>
  </si>
  <si>
    <t>P(2018)188号</t>
  </si>
  <si>
    <t>商业服务业设施用地，居住用地</t>
  </si>
  <si>
    <t>P(2018)190号</t>
  </si>
  <si>
    <t>东西湖区径河街三店北路以南、径吴路以西</t>
  </si>
  <si>
    <t>武汉冠信房地产开发有限公司</t>
  </si>
  <si>
    <t>P(2018)191号</t>
  </si>
  <si>
    <t>A地块为商业服务业设施用地、居住用地；B地块为文化设施用地、商业服务业设施用地、绿地；C地块为商业服务业设施用地；D地块为商业服务业设施用地；E地块为文化设施用地、商业服务业设施用地。</t>
  </si>
  <si>
    <t>汉阳区琴台大道以南、江城大道以西、京广铁路线以北</t>
  </si>
  <si>
    <t>P(2018)192号</t>
  </si>
  <si>
    <t>汉阳区琴台大道与京广铁路线交叉口西南角</t>
  </si>
  <si>
    <t>2018年合计</t>
  </si>
  <si>
    <t>P（2019）002号</t>
  </si>
  <si>
    <t>汉阳区江城大道与四新大道交叉口东南角</t>
  </si>
  <si>
    <t>湖北交投武汉置业有限公司</t>
  </si>
  <si>
    <t>P（2019）003号</t>
  </si>
  <si>
    <t>居住用地、商务用地、防护绿地</t>
  </si>
  <si>
    <t>汉阳区四新北路与四新中路交叉口西北角04C5-1地块</t>
  </si>
  <si>
    <t>武汉瑞度房地产开发有限责任公司</t>
  </si>
  <si>
    <t>P（2019）006号</t>
  </si>
  <si>
    <t>江岸区孙家岗路、游湖一路、游湖二路、藤子南路围合区域</t>
  </si>
  <si>
    <t>武汉市城市幸福联合发展建设有限公司</t>
  </si>
  <si>
    <t>P（2019）007号</t>
  </si>
  <si>
    <t>A地块为居住用地，B地块为小学用地</t>
  </si>
  <si>
    <t>江岸区正义路与后湖三路交汇处西南侧</t>
  </si>
  <si>
    <t>武汉华发越鸿房地产开发有限公司</t>
  </si>
  <si>
    <t>P（2019）008号</t>
  </si>
  <si>
    <t>商业服务业设施用地（生态型休闲度假）</t>
  </si>
  <si>
    <t>蔡甸区蔡甸街知音湖大道与五贤路交汇处以东(蔡甸街马鞍村）</t>
  </si>
  <si>
    <t>P（2019）009号</t>
  </si>
  <si>
    <t>商住混合用地</t>
  </si>
  <si>
    <t>蔡甸区蔡甸街新天大道与知音湖大道交汇处以西(蔡甸街宋湾村、新农村）</t>
  </si>
  <si>
    <t>姚少清</t>
  </si>
  <si>
    <t>P（2019）010号</t>
  </si>
  <si>
    <t>蔡甸区蔡甸街知音湖大道与新天南路交汇处以西(蔡甸街宋湾村）</t>
  </si>
  <si>
    <t>中法武汉生态示范城投资开发有限公司</t>
  </si>
  <si>
    <t>P（2019）011号</t>
  </si>
  <si>
    <t>居住用地、商务用地、商业用地、小学、防护绿地、环卫用地</t>
  </si>
  <si>
    <t>武昌区中北路与黄鹂路交汇处</t>
  </si>
  <si>
    <t>武汉亘星置业有限公司</t>
  </si>
  <si>
    <t>P（2019）012号</t>
  </si>
  <si>
    <t>武昌区中南路街民主一路11号</t>
  </si>
  <si>
    <t>武汉市政通实业有限公司</t>
  </si>
  <si>
    <t>P（2019）013号</t>
  </si>
  <si>
    <t>商务、商业用地</t>
  </si>
  <si>
    <t>东湖新技术开发区光谷五路以东、高新三路以北</t>
  </si>
  <si>
    <t>武汉永澄置业有限公司</t>
  </si>
  <si>
    <t>P（2019）014号</t>
  </si>
  <si>
    <t>东湖新技术开发区松涛路以东、神墩五路以南</t>
  </si>
  <si>
    <t>P（2019）015号</t>
  </si>
  <si>
    <t>商业用地、商务用地</t>
  </si>
  <si>
    <t>东湖新技术开发区光谷五路以东、九衢西街以北</t>
  </si>
  <si>
    <t>湖北宏泰金谷科技发展有限公司</t>
  </si>
  <si>
    <t>P（2019）016号</t>
  </si>
  <si>
    <t>汉阳区汉阳大道以南，红光路以西</t>
  </si>
  <si>
    <t>武汉市大桥坦达置业有限公司</t>
  </si>
  <si>
    <t>P（2019）017号</t>
  </si>
  <si>
    <t>居住用地，商业服务业设施用地</t>
  </si>
  <si>
    <t>汉阳区汉阳大道与五麟路交汇以西</t>
  </si>
  <si>
    <t>P（2019）018号</t>
  </si>
  <si>
    <t>居住用地、医疗卫生用地</t>
  </si>
  <si>
    <t>汉阳区鹦鹉大道以东、向阳西路以南、滨江大道以西</t>
  </si>
  <si>
    <t>武汉港城实业开发有限公司</t>
  </si>
  <si>
    <t>P（2019）019号 K2地块（开发）</t>
  </si>
  <si>
    <t>硚口区丰硕路与三环线交汇处西南部</t>
  </si>
  <si>
    <t>湖北省领航置业有限公司</t>
  </si>
  <si>
    <t>P（2019）019号 K6地块（开发）</t>
  </si>
  <si>
    <t>居住用地，防护绿地</t>
  </si>
  <si>
    <t>硚口区长丰大道以北， 古田一路以西，轨道交通1号线古田车辆维修基地以南</t>
  </si>
  <si>
    <t>P（2019）019号 H1地块（还建）</t>
  </si>
  <si>
    <t>硚口区古田一路与长丰路交汇处东南部</t>
  </si>
  <si>
    <t>P（2019）019号 H3地块（还建）</t>
  </si>
  <si>
    <t>硚口区古田一路与长丰大道交汇处东南部</t>
  </si>
  <si>
    <t>P（2019）019号 H6地块（还建）</t>
  </si>
  <si>
    <t>硚口区长丰大道南部</t>
  </si>
  <si>
    <t>P（2019）020号 K1地块（开发）</t>
  </si>
  <si>
    <t>居住用地，公园绿地</t>
  </si>
  <si>
    <t>硚口区古田一路与三环线交汇处东南部</t>
  </si>
  <si>
    <t>湖北楚恒置业有限公司</t>
  </si>
  <si>
    <t>P（2019）020号 K7地块（开发）</t>
  </si>
  <si>
    <t>硚口区长丰大道与丰帆路交汇处西南部</t>
  </si>
  <si>
    <t>P（2019）020号K8地块（开发）</t>
  </si>
  <si>
    <t>硚口区长云路与丰帆路交汇处西南部</t>
  </si>
  <si>
    <t>P（2019）020号 H2地块（还建）</t>
  </si>
  <si>
    <t>硚口区长风路南侧</t>
  </si>
  <si>
    <t>P（2019）020号 H4地块（还建）</t>
  </si>
  <si>
    <t>硚口区长丰大道北部</t>
  </si>
  <si>
    <t>P（2019）021号 K3地块（开发）</t>
  </si>
  <si>
    <t>硚口区古田一路与园博大道交汇处东北部</t>
  </si>
  <si>
    <t>湖北远景置业有限公司</t>
  </si>
  <si>
    <t>P（2019）021号 K4地块（开发）</t>
  </si>
  <si>
    <t>硚口区长顺路南侧</t>
  </si>
  <si>
    <t>P（2019）021号 K5地块（开发）</t>
  </si>
  <si>
    <t>硚口区长风路北侧</t>
  </si>
  <si>
    <t>P（2019）021号 H5地块（还建）</t>
  </si>
  <si>
    <t>硚口区古田一路与长丰路交汇处西北部</t>
  </si>
  <si>
    <t>P（2019）022号</t>
  </si>
  <si>
    <t>商业、商务用地、居住用地、防护绿地</t>
  </si>
  <si>
    <t>洪山区南湖大道以南、珞狮南路以东</t>
  </si>
  <si>
    <t>湖北省碧晴置业有限公司</t>
  </si>
  <si>
    <t>P（2019）025号</t>
  </si>
  <si>
    <t>新洲区邾城街余姚村、古城大道以东、双拥路以西、水韵大街以南、书香大街以北</t>
  </si>
  <si>
    <t>P（2019）027号</t>
  </si>
  <si>
    <t>东湖新技术开发区光谷八路以西、纹横街以南</t>
  </si>
  <si>
    <t>P（2019）028号</t>
  </si>
  <si>
    <t>东湖新技术开发区光谷二路以西、康魅路以北、流芳路以东、康力街以南</t>
  </si>
  <si>
    <t>P（2019）030号</t>
  </si>
  <si>
    <t>地上G12社区公园用地，地下S42社会停车场用地</t>
  </si>
  <si>
    <t>江汉区姑嫂树路与常青五路交汇处</t>
  </si>
  <si>
    <t>P（2019）031号</t>
  </si>
  <si>
    <t>商务用地，防护绿地</t>
  </si>
  <si>
    <t>汉阳区四新片区芳草五街与四新中路西南角04D17-2地块</t>
  </si>
  <si>
    <t>P（2019）032号</t>
  </si>
  <si>
    <t>A地块为商业服务业设施用地、居住用地；B地块为文化设施用地、商业服务业设施用地、绿地与广场用地；C地块为商业服务业设施用地、供电用地；D地块为商业服务业设施用地；E地块为文化设施用地；F地块为中小学用地。</t>
  </si>
  <si>
    <t>P（2019）033号</t>
  </si>
  <si>
    <t>P（2019）034号</t>
  </si>
  <si>
    <t>a地块：商业用地、商务用地、居住用地、绿化用地；b地块：商业用地、商务用地、绿化用地</t>
  </si>
  <si>
    <t>洪山区雄楚大道与珞狮南路交汇处西南部</t>
  </si>
  <si>
    <t>P（2019）035号</t>
  </si>
  <si>
    <t>东西湖区长青街三秀路以西、联盟路以北</t>
  </si>
  <si>
    <t>P（2019）039号</t>
  </si>
  <si>
    <t>居住用地、商业、商务用地、社会停车场用地、绿地等</t>
  </si>
  <si>
    <t>P（2019）040号</t>
  </si>
  <si>
    <t>东西湖区金银湖街金山大道以南、金银湖路以西</t>
  </si>
  <si>
    <t>P（2019）041号</t>
  </si>
  <si>
    <t>商业服务业设施用地、居住用地、公园绿地</t>
  </si>
  <si>
    <t>江岸区汉口滨江国际商务区五期P12-1地块，北至20米宽规划道路，南至20米宽规划601号路，东至沿江大道，西至中山大道</t>
  </si>
  <si>
    <t>P（2019）042号</t>
  </si>
  <si>
    <t>洪山区雄楚大道与卓刀泉南路交汇处</t>
  </si>
  <si>
    <t>P（2019）045号</t>
  </si>
  <si>
    <t>武汉经济技术开发区（汉南区）165R2地块</t>
  </si>
  <si>
    <t>P（2019）046号</t>
  </si>
  <si>
    <t>江岸区花桥村K2地块北侧</t>
  </si>
  <si>
    <t>P（2019）047号</t>
  </si>
  <si>
    <t>居住用地、商务用地、商业服务业设施用地</t>
  </si>
  <si>
    <t>武汉经济技术开发区（汉南区）10C36、11C36地块</t>
  </si>
  <si>
    <t>P（2019）048号</t>
  </si>
  <si>
    <t>地块A、B为居住用地，C为中小学用地</t>
  </si>
  <si>
    <t>东西湖区柏泉街张柏路以东、外环线以南</t>
  </si>
  <si>
    <t>P（2019）049号</t>
  </si>
  <si>
    <t>东西湖区三店东路以南、三店中路以西</t>
  </si>
  <si>
    <t>P（2019）050号</t>
  </si>
  <si>
    <t>科研用地</t>
  </si>
  <si>
    <t>洪山区狮子山街王家湾</t>
  </si>
  <si>
    <t>P（2019）051号</t>
  </si>
  <si>
    <t>商业服务业设施用地</t>
  </si>
  <si>
    <t>汉阳区江堤中路和下马湖路交汇处</t>
  </si>
  <si>
    <t>P（2019）052号</t>
  </si>
  <si>
    <t>居住用地、公园绿地、公共停车场库用地（复合）、供应设施用地（复合）</t>
  </si>
  <si>
    <t>武昌区和平大道与沿河路交叉口</t>
  </si>
  <si>
    <t>2019年合计</t>
  </si>
  <si>
    <t>总合计</t>
  </si>
  <si>
    <t>注：信息来源于武汉市自然资源和规划局、武汉市土地市场网；信息截至2019年4月23日，其中成交信息截至2019年4月19日。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</si>
</sst>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tabSelected="1" topLeftCell="A151" workbookViewId="0">
      <selection activeCell="E159" sqref="E159"/>
    </sheetView>
  </sheetViews>
  <sheetFormatPr defaultColWidth="9" defaultRowHeight="14.25" outlineLevelCol="6"/>
  <cols>
    <col min="1" max="1" width="7.875" style="3" customWidth="1"/>
    <col min="2" max="2" width="16.5" style="3" customWidth="1"/>
    <col min="3" max="3" width="41.375" style="3" customWidth="1"/>
    <col min="4" max="4" width="16.5" style="3" customWidth="1"/>
    <col min="5" max="5" width="14.375" style="3" customWidth="1"/>
    <col min="6" max="6" width="51.75" style="3" customWidth="1"/>
    <col min="7" max="7" width="37.625" style="3" customWidth="1"/>
    <col min="8" max="16384" width="9" style="3"/>
  </cols>
  <sheetData>
    <row r="1" ht="25.5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8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>
      <c r="A3" s="5">
        <v>1</v>
      </c>
      <c r="B3" s="5" t="s">
        <v>8</v>
      </c>
      <c r="C3" s="5" t="s">
        <v>9</v>
      </c>
      <c r="D3" s="5">
        <v>0.25</v>
      </c>
      <c r="E3" s="5">
        <v>4.12</v>
      </c>
      <c r="F3" s="5" t="s">
        <v>10</v>
      </c>
      <c r="G3" s="5" t="s">
        <v>11</v>
      </c>
    </row>
    <row r="4" spans="1:7">
      <c r="A4" s="5">
        <v>2</v>
      </c>
      <c r="B4" s="5" t="s">
        <v>12</v>
      </c>
      <c r="C4" s="5" t="s">
        <v>13</v>
      </c>
      <c r="D4" s="5">
        <v>1.92</v>
      </c>
      <c r="E4" s="5">
        <v>18</v>
      </c>
      <c r="F4" s="5" t="s">
        <v>14</v>
      </c>
      <c r="G4" s="5" t="s">
        <v>15</v>
      </c>
    </row>
    <row r="5" spans="1:7">
      <c r="A5" s="5">
        <v>3</v>
      </c>
      <c r="B5" s="5" t="s">
        <v>16</v>
      </c>
      <c r="C5" s="5" t="s">
        <v>17</v>
      </c>
      <c r="D5" s="5">
        <v>4.64</v>
      </c>
      <c r="E5" s="5">
        <v>22.34</v>
      </c>
      <c r="F5" s="5" t="s">
        <v>18</v>
      </c>
      <c r="G5" s="5" t="s">
        <v>19</v>
      </c>
    </row>
    <row r="6" spans="1:7">
      <c r="A6" s="5">
        <v>4</v>
      </c>
      <c r="B6" s="5" t="s">
        <v>20</v>
      </c>
      <c r="C6" s="5" t="s">
        <v>21</v>
      </c>
      <c r="D6" s="5">
        <v>2.44</v>
      </c>
      <c r="E6" s="5">
        <v>7.8</v>
      </c>
      <c r="F6" s="5" t="s">
        <v>22</v>
      </c>
      <c r="G6" s="5" t="s">
        <v>23</v>
      </c>
    </row>
    <row r="7" spans="1:7">
      <c r="A7" s="5">
        <v>5</v>
      </c>
      <c r="B7" s="5" t="s">
        <v>24</v>
      </c>
      <c r="C7" s="5" t="s">
        <v>21</v>
      </c>
      <c r="D7" s="5">
        <v>7.86</v>
      </c>
      <c r="E7" s="5">
        <v>33.84</v>
      </c>
      <c r="F7" s="5" t="s">
        <v>25</v>
      </c>
      <c r="G7" s="5" t="s">
        <v>26</v>
      </c>
    </row>
    <row r="8" spans="1:7">
      <c r="A8" s="5">
        <v>6</v>
      </c>
      <c r="B8" s="5" t="s">
        <v>27</v>
      </c>
      <c r="C8" s="5" t="s">
        <v>28</v>
      </c>
      <c r="D8" s="5">
        <v>6.59</v>
      </c>
      <c r="E8" s="5">
        <v>21.93</v>
      </c>
      <c r="F8" s="5" t="s">
        <v>29</v>
      </c>
      <c r="G8" s="5" t="s">
        <v>30</v>
      </c>
    </row>
    <row r="9" spans="1:7">
      <c r="A9" s="5">
        <v>7</v>
      </c>
      <c r="B9" s="5" t="s">
        <v>31</v>
      </c>
      <c r="C9" s="5" t="s">
        <v>9</v>
      </c>
      <c r="D9" s="5">
        <v>1.36</v>
      </c>
      <c r="E9" s="5">
        <v>9.24</v>
      </c>
      <c r="F9" s="5" t="s">
        <v>32</v>
      </c>
      <c r="G9" s="5" t="s">
        <v>33</v>
      </c>
    </row>
    <row r="10" spans="1:7">
      <c r="A10" s="5">
        <v>8</v>
      </c>
      <c r="B10" s="5" t="s">
        <v>34</v>
      </c>
      <c r="C10" s="5" t="s">
        <v>35</v>
      </c>
      <c r="D10" s="5">
        <v>2.4</v>
      </c>
      <c r="E10" s="5">
        <v>9.78</v>
      </c>
      <c r="F10" s="5" t="s">
        <v>36</v>
      </c>
      <c r="G10" s="5" t="s">
        <v>37</v>
      </c>
    </row>
    <row r="11" spans="1:7">
      <c r="A11" s="5">
        <v>9</v>
      </c>
      <c r="B11" s="5" t="s">
        <v>38</v>
      </c>
      <c r="C11" s="5" t="s">
        <v>21</v>
      </c>
      <c r="D11" s="5">
        <v>8.89</v>
      </c>
      <c r="E11" s="5">
        <v>22.22</v>
      </c>
      <c r="F11" s="5" t="s">
        <v>39</v>
      </c>
      <c r="G11" s="5" t="s">
        <v>40</v>
      </c>
    </row>
    <row r="12" spans="1:7">
      <c r="A12" s="5">
        <v>10</v>
      </c>
      <c r="B12" s="5" t="s">
        <v>41</v>
      </c>
      <c r="C12" s="5" t="s">
        <v>9</v>
      </c>
      <c r="D12" s="5">
        <v>9.04</v>
      </c>
      <c r="E12" s="5">
        <v>22.6</v>
      </c>
      <c r="F12" s="5" t="s">
        <v>42</v>
      </c>
      <c r="G12" s="5" t="s">
        <v>40</v>
      </c>
    </row>
    <row r="13" spans="1:7">
      <c r="A13" s="5">
        <v>11</v>
      </c>
      <c r="B13" s="5" t="s">
        <v>43</v>
      </c>
      <c r="C13" s="5" t="s">
        <v>44</v>
      </c>
      <c r="D13" s="5">
        <v>17.5</v>
      </c>
      <c r="E13" s="5">
        <v>60</v>
      </c>
      <c r="F13" s="5" t="s">
        <v>45</v>
      </c>
      <c r="G13" s="5" t="s">
        <v>46</v>
      </c>
    </row>
    <row r="14" spans="1:7">
      <c r="A14" s="5">
        <v>12</v>
      </c>
      <c r="B14" s="5" t="s">
        <v>47</v>
      </c>
      <c r="C14" s="5" t="s">
        <v>48</v>
      </c>
      <c r="D14" s="5">
        <v>9.16</v>
      </c>
      <c r="E14" s="5">
        <v>35.57</v>
      </c>
      <c r="F14" s="5" t="s">
        <v>49</v>
      </c>
      <c r="G14" s="5" t="s">
        <v>50</v>
      </c>
    </row>
    <row r="15" spans="1:7">
      <c r="A15" s="5">
        <v>13</v>
      </c>
      <c r="B15" s="5" t="s">
        <v>51</v>
      </c>
      <c r="C15" s="5" t="s">
        <v>52</v>
      </c>
      <c r="D15" s="5">
        <v>6.81</v>
      </c>
      <c r="E15" s="5">
        <v>23</v>
      </c>
      <c r="F15" s="5" t="s">
        <v>53</v>
      </c>
      <c r="G15" s="5" t="s">
        <v>40</v>
      </c>
    </row>
    <row r="16" ht="28.5" spans="1:7">
      <c r="A16" s="5">
        <v>14</v>
      </c>
      <c r="B16" s="5" t="s">
        <v>54</v>
      </c>
      <c r="C16" s="5" t="s">
        <v>9</v>
      </c>
      <c r="D16" s="5">
        <v>4.64</v>
      </c>
      <c r="E16" s="5">
        <v>21</v>
      </c>
      <c r="F16" s="5" t="s">
        <v>55</v>
      </c>
      <c r="G16" s="5" t="s">
        <v>56</v>
      </c>
    </row>
    <row r="17" ht="28.5" spans="1:7">
      <c r="A17" s="5">
        <v>15</v>
      </c>
      <c r="B17" s="5" t="s">
        <v>57</v>
      </c>
      <c r="C17" s="5" t="s">
        <v>58</v>
      </c>
      <c r="D17" s="5">
        <v>4.88</v>
      </c>
      <c r="E17" s="5">
        <v>17.53</v>
      </c>
      <c r="F17" s="5" t="s">
        <v>59</v>
      </c>
      <c r="G17" s="5" t="s">
        <v>60</v>
      </c>
    </row>
    <row r="18" ht="33" customHeight="1" spans="1:7">
      <c r="A18" s="6" t="s">
        <v>61</v>
      </c>
      <c r="B18" s="7"/>
      <c r="C18" s="7"/>
      <c r="D18" s="6">
        <f>SUM(D3:D17)</f>
        <v>88.38</v>
      </c>
      <c r="E18" s="6">
        <f>SUM(E3:E17)</f>
        <v>328.97</v>
      </c>
      <c r="F18" s="5"/>
      <c r="G18" s="6"/>
    </row>
    <row r="19" spans="1:7">
      <c r="A19" s="5">
        <v>1</v>
      </c>
      <c r="B19" s="5" t="s">
        <v>62</v>
      </c>
      <c r="C19" s="5" t="s">
        <v>63</v>
      </c>
      <c r="D19" s="5">
        <v>6.61</v>
      </c>
      <c r="E19" s="5">
        <v>29.04</v>
      </c>
      <c r="F19" s="5" t="s">
        <v>64</v>
      </c>
      <c r="G19" s="5" t="s">
        <v>65</v>
      </c>
    </row>
    <row r="20" spans="1:7">
      <c r="A20" s="5">
        <v>2</v>
      </c>
      <c r="B20" s="5" t="s">
        <v>66</v>
      </c>
      <c r="C20" s="5" t="s">
        <v>63</v>
      </c>
      <c r="D20" s="5">
        <v>13.84</v>
      </c>
      <c r="E20" s="5">
        <v>54.84</v>
      </c>
      <c r="F20" s="5" t="s">
        <v>67</v>
      </c>
      <c r="G20" s="5" t="s">
        <v>68</v>
      </c>
    </row>
    <row r="21" spans="1:7">
      <c r="A21" s="5">
        <v>3</v>
      </c>
      <c r="B21" s="5" t="s">
        <v>69</v>
      </c>
      <c r="C21" s="5" t="s">
        <v>70</v>
      </c>
      <c r="D21" s="5">
        <v>2.22</v>
      </c>
      <c r="E21" s="5">
        <v>10.2</v>
      </c>
      <c r="F21" s="5" t="s">
        <v>71</v>
      </c>
      <c r="G21" s="5" t="s">
        <v>72</v>
      </c>
    </row>
    <row r="22" spans="1:7">
      <c r="A22" s="5">
        <v>4</v>
      </c>
      <c r="B22" s="5" t="s">
        <v>73</v>
      </c>
      <c r="C22" s="5" t="s">
        <v>74</v>
      </c>
      <c r="D22" s="5">
        <v>8.5</v>
      </c>
      <c r="E22" s="5">
        <v>26.02</v>
      </c>
      <c r="F22" s="5" t="s">
        <v>75</v>
      </c>
      <c r="G22" s="5" t="s">
        <v>76</v>
      </c>
    </row>
    <row r="23" spans="1:7">
      <c r="A23" s="5">
        <v>5</v>
      </c>
      <c r="B23" s="5" t="s">
        <v>77</v>
      </c>
      <c r="C23" s="5" t="s">
        <v>78</v>
      </c>
      <c r="D23" s="5">
        <v>1.52</v>
      </c>
      <c r="E23" s="5">
        <v>4.56</v>
      </c>
      <c r="F23" s="5" t="s">
        <v>79</v>
      </c>
      <c r="G23" s="5" t="s">
        <v>80</v>
      </c>
    </row>
    <row r="24" spans="1:7">
      <c r="A24" s="5">
        <v>6</v>
      </c>
      <c r="B24" s="5" t="s">
        <v>81</v>
      </c>
      <c r="C24" s="5" t="s">
        <v>21</v>
      </c>
      <c r="D24" s="5">
        <v>5.18</v>
      </c>
      <c r="E24" s="5">
        <v>12.95</v>
      </c>
      <c r="F24" s="5" t="s">
        <v>82</v>
      </c>
      <c r="G24" s="5" t="s">
        <v>83</v>
      </c>
    </row>
    <row r="25" spans="1:7">
      <c r="A25" s="5">
        <v>7</v>
      </c>
      <c r="B25" s="5" t="s">
        <v>84</v>
      </c>
      <c r="C25" s="5" t="s">
        <v>85</v>
      </c>
      <c r="D25" s="5">
        <v>0.66</v>
      </c>
      <c r="E25" s="5">
        <v>2.57</v>
      </c>
      <c r="F25" s="5" t="s">
        <v>86</v>
      </c>
      <c r="G25" s="5" t="s">
        <v>87</v>
      </c>
    </row>
    <row r="26" ht="28.5" spans="1:7">
      <c r="A26" s="5">
        <v>8</v>
      </c>
      <c r="B26" s="5" t="s">
        <v>88</v>
      </c>
      <c r="C26" s="5" t="s">
        <v>9</v>
      </c>
      <c r="D26" s="5">
        <v>0.3004</v>
      </c>
      <c r="E26" s="5">
        <v>0.1502</v>
      </c>
      <c r="F26" s="5" t="s">
        <v>89</v>
      </c>
      <c r="G26" s="5" t="s">
        <v>90</v>
      </c>
    </row>
    <row r="27" ht="28.5" spans="1:7">
      <c r="A27" s="5">
        <v>9</v>
      </c>
      <c r="B27" s="5" t="s">
        <v>91</v>
      </c>
      <c r="C27" s="5" t="s">
        <v>9</v>
      </c>
      <c r="D27" s="5">
        <v>0.1999</v>
      </c>
      <c r="E27" s="5">
        <v>0.0999</v>
      </c>
      <c r="F27" s="5" t="s">
        <v>92</v>
      </c>
      <c r="G27" s="5" t="s">
        <v>90</v>
      </c>
    </row>
    <row r="28" s="2" customFormat="1" spans="1:7">
      <c r="A28" s="5">
        <v>10</v>
      </c>
      <c r="B28" s="8" t="s">
        <v>93</v>
      </c>
      <c r="C28" s="8" t="s">
        <v>21</v>
      </c>
      <c r="D28" s="8">
        <v>0.78</v>
      </c>
      <c r="E28" s="8">
        <v>2.33</v>
      </c>
      <c r="F28" s="8" t="s">
        <v>94</v>
      </c>
      <c r="G28" s="8" t="s">
        <v>95</v>
      </c>
    </row>
    <row r="29" ht="28.5" spans="1:7">
      <c r="A29" s="5">
        <v>11</v>
      </c>
      <c r="B29" s="5" t="s">
        <v>96</v>
      </c>
      <c r="C29" s="5" t="s">
        <v>21</v>
      </c>
      <c r="D29" s="5">
        <v>4.6888</v>
      </c>
      <c r="E29" s="5">
        <v>16.4018</v>
      </c>
      <c r="F29" s="5" t="s">
        <v>97</v>
      </c>
      <c r="G29" s="5" t="s">
        <v>98</v>
      </c>
    </row>
    <row r="30" ht="28.5" spans="1:7">
      <c r="A30" s="5">
        <v>12</v>
      </c>
      <c r="B30" s="5" t="s">
        <v>99</v>
      </c>
      <c r="C30" s="5" t="s">
        <v>21</v>
      </c>
      <c r="D30" s="5">
        <v>4.9136</v>
      </c>
      <c r="E30" s="5">
        <v>12.284</v>
      </c>
      <c r="F30" s="5" t="s">
        <v>100</v>
      </c>
      <c r="G30" s="5" t="s">
        <v>101</v>
      </c>
    </row>
    <row r="31" spans="1:7">
      <c r="A31" s="5">
        <v>13</v>
      </c>
      <c r="B31" s="5" t="s">
        <v>102</v>
      </c>
      <c r="C31" s="5" t="s">
        <v>9</v>
      </c>
      <c r="D31" s="5">
        <v>12.4279</v>
      </c>
      <c r="E31" s="5">
        <v>24.8558</v>
      </c>
      <c r="F31" s="5" t="s">
        <v>103</v>
      </c>
      <c r="G31" s="5" t="s">
        <v>104</v>
      </c>
    </row>
    <row r="32" spans="1:7">
      <c r="A32" s="5">
        <v>14</v>
      </c>
      <c r="B32" s="5" t="s">
        <v>105</v>
      </c>
      <c r="C32" s="5" t="s">
        <v>21</v>
      </c>
      <c r="D32" s="5">
        <v>5.0484</v>
      </c>
      <c r="E32" s="5">
        <v>12.6211</v>
      </c>
      <c r="F32" s="5" t="s">
        <v>106</v>
      </c>
      <c r="G32" s="5" t="s">
        <v>107</v>
      </c>
    </row>
    <row r="33" spans="1:7">
      <c r="A33" s="5">
        <v>15</v>
      </c>
      <c r="B33" s="5" t="s">
        <v>108</v>
      </c>
      <c r="C33" s="5" t="s">
        <v>21</v>
      </c>
      <c r="D33" s="5">
        <v>6.3231</v>
      </c>
      <c r="E33" s="5">
        <v>15.8079</v>
      </c>
      <c r="F33" s="5" t="s">
        <v>109</v>
      </c>
      <c r="G33" s="5" t="s">
        <v>107</v>
      </c>
    </row>
    <row r="34" spans="1:7">
      <c r="A34" s="5">
        <v>16</v>
      </c>
      <c r="B34" s="5" t="s">
        <v>110</v>
      </c>
      <c r="C34" s="5" t="s">
        <v>21</v>
      </c>
      <c r="D34" s="5">
        <v>6.4565</v>
      </c>
      <c r="E34" s="5">
        <v>16.1413</v>
      </c>
      <c r="F34" s="5" t="s">
        <v>109</v>
      </c>
      <c r="G34" s="5" t="s">
        <v>111</v>
      </c>
    </row>
    <row r="35" spans="1:7">
      <c r="A35" s="5">
        <v>17</v>
      </c>
      <c r="B35" s="5" t="s">
        <v>112</v>
      </c>
      <c r="C35" s="5" t="s">
        <v>113</v>
      </c>
      <c r="D35" s="5">
        <v>2.8653</v>
      </c>
      <c r="E35" s="5">
        <v>3.15183</v>
      </c>
      <c r="F35" s="5" t="s">
        <v>114</v>
      </c>
      <c r="G35" s="5" t="s">
        <v>115</v>
      </c>
    </row>
    <row r="36" spans="1:7">
      <c r="A36" s="5">
        <v>18</v>
      </c>
      <c r="B36" s="5" t="s">
        <v>116</v>
      </c>
      <c r="C36" s="5" t="s">
        <v>85</v>
      </c>
      <c r="D36" s="5">
        <v>0.5832</v>
      </c>
      <c r="E36" s="5">
        <v>4.55</v>
      </c>
      <c r="F36" s="5" t="s">
        <v>117</v>
      </c>
      <c r="G36" s="5" t="s">
        <v>118</v>
      </c>
    </row>
    <row r="37" spans="1:7">
      <c r="A37" s="5">
        <v>19</v>
      </c>
      <c r="B37" s="5" t="s">
        <v>119</v>
      </c>
      <c r="C37" s="5" t="s">
        <v>120</v>
      </c>
      <c r="D37" s="5">
        <v>3.37</v>
      </c>
      <c r="E37" s="5">
        <v>8.43</v>
      </c>
      <c r="F37" s="5" t="s">
        <v>121</v>
      </c>
      <c r="G37" s="5" t="s">
        <v>104</v>
      </c>
    </row>
    <row r="38" spans="1:7">
      <c r="A38" s="5">
        <v>20</v>
      </c>
      <c r="B38" s="5" t="s">
        <v>122</v>
      </c>
      <c r="C38" s="5" t="s">
        <v>21</v>
      </c>
      <c r="D38" s="5">
        <v>0.45</v>
      </c>
      <c r="E38" s="5">
        <v>2.59</v>
      </c>
      <c r="F38" s="5" t="s">
        <v>123</v>
      </c>
      <c r="G38" s="5" t="s">
        <v>124</v>
      </c>
    </row>
    <row r="39" spans="1:7">
      <c r="A39" s="5">
        <v>21</v>
      </c>
      <c r="B39" s="5" t="s">
        <v>125</v>
      </c>
      <c r="C39" s="5" t="s">
        <v>21</v>
      </c>
      <c r="D39" s="5">
        <v>7</v>
      </c>
      <c r="E39" s="5">
        <v>16.45</v>
      </c>
      <c r="F39" s="5" t="s">
        <v>126</v>
      </c>
      <c r="G39" s="5" t="s">
        <v>127</v>
      </c>
    </row>
    <row r="40" spans="1:7">
      <c r="A40" s="5">
        <v>22</v>
      </c>
      <c r="B40" s="5" t="s">
        <v>128</v>
      </c>
      <c r="C40" s="5" t="s">
        <v>21</v>
      </c>
      <c r="D40" s="5">
        <v>6.28</v>
      </c>
      <c r="E40" s="5">
        <v>14.88</v>
      </c>
      <c r="F40" s="5" t="s">
        <v>129</v>
      </c>
      <c r="G40" s="5" t="s">
        <v>127</v>
      </c>
    </row>
    <row r="41" spans="1:7">
      <c r="A41" s="5">
        <v>23</v>
      </c>
      <c r="B41" s="5" t="s">
        <v>130</v>
      </c>
      <c r="C41" s="5" t="s">
        <v>21</v>
      </c>
      <c r="D41" s="5">
        <v>6.88</v>
      </c>
      <c r="E41" s="5">
        <v>16.44</v>
      </c>
      <c r="F41" s="5" t="s">
        <v>131</v>
      </c>
      <c r="G41" s="5" t="s">
        <v>127</v>
      </c>
    </row>
    <row r="42" ht="28.5" spans="1:7">
      <c r="A42" s="5">
        <v>24</v>
      </c>
      <c r="B42" s="5" t="s">
        <v>132</v>
      </c>
      <c r="C42" s="5" t="s">
        <v>133</v>
      </c>
      <c r="D42" s="5">
        <v>2.67</v>
      </c>
      <c r="E42" s="5">
        <v>8.5</v>
      </c>
      <c r="F42" s="5" t="s">
        <v>134</v>
      </c>
      <c r="G42" s="5" t="s">
        <v>135</v>
      </c>
    </row>
    <row r="43" spans="1:7">
      <c r="A43" s="5">
        <v>25</v>
      </c>
      <c r="B43" s="5" t="s">
        <v>136</v>
      </c>
      <c r="C43" s="5" t="s">
        <v>9</v>
      </c>
      <c r="D43" s="5">
        <v>4.21</v>
      </c>
      <c r="E43" s="5">
        <v>14.7</v>
      </c>
      <c r="F43" s="5" t="s">
        <v>137</v>
      </c>
      <c r="G43" s="5" t="s">
        <v>138</v>
      </c>
    </row>
    <row r="44" ht="28.5" spans="1:7">
      <c r="A44" s="5">
        <v>26</v>
      </c>
      <c r="B44" s="5" t="s">
        <v>139</v>
      </c>
      <c r="C44" s="5" t="s">
        <v>140</v>
      </c>
      <c r="D44" s="5">
        <v>6.47</v>
      </c>
      <c r="E44" s="5">
        <v>43.82</v>
      </c>
      <c r="F44" s="5" t="s">
        <v>141</v>
      </c>
      <c r="G44" s="5" t="s">
        <v>142</v>
      </c>
    </row>
    <row r="45" ht="28.5" spans="1:7">
      <c r="A45" s="5">
        <v>27</v>
      </c>
      <c r="B45" s="5" t="s">
        <v>143</v>
      </c>
      <c r="C45" s="5" t="s">
        <v>21</v>
      </c>
      <c r="D45" s="5">
        <v>6.54</v>
      </c>
      <c r="E45" s="5">
        <v>17</v>
      </c>
      <c r="F45" s="5" t="s">
        <v>144</v>
      </c>
      <c r="G45" s="5" t="s">
        <v>40</v>
      </c>
    </row>
    <row r="46" ht="28.5" spans="1:7">
      <c r="A46" s="5">
        <v>28</v>
      </c>
      <c r="B46" s="5" t="s">
        <v>145</v>
      </c>
      <c r="C46" s="5" t="s">
        <v>21</v>
      </c>
      <c r="D46" s="5">
        <v>9.83</v>
      </c>
      <c r="E46" s="5">
        <v>29.49</v>
      </c>
      <c r="F46" s="5" t="s">
        <v>146</v>
      </c>
      <c r="G46" s="5" t="s">
        <v>147</v>
      </c>
    </row>
    <row r="47" spans="1:7">
      <c r="A47" s="5">
        <v>29</v>
      </c>
      <c r="B47" s="5" t="s">
        <v>148</v>
      </c>
      <c r="C47" s="5" t="s">
        <v>21</v>
      </c>
      <c r="D47" s="5">
        <v>4.61</v>
      </c>
      <c r="E47" s="5">
        <v>12.44</v>
      </c>
      <c r="F47" s="5" t="s">
        <v>149</v>
      </c>
      <c r="G47" s="5" t="s">
        <v>150</v>
      </c>
    </row>
    <row r="48" spans="1:7">
      <c r="A48" s="5">
        <v>30</v>
      </c>
      <c r="B48" s="5" t="s">
        <v>151</v>
      </c>
      <c r="C48" s="5" t="s">
        <v>21</v>
      </c>
      <c r="D48" s="5">
        <v>4.52</v>
      </c>
      <c r="E48" s="5">
        <v>12.21</v>
      </c>
      <c r="F48" s="5" t="s">
        <v>152</v>
      </c>
      <c r="G48" s="5" t="s">
        <v>153</v>
      </c>
    </row>
    <row r="49" spans="1:7">
      <c r="A49" s="5">
        <v>31</v>
      </c>
      <c r="B49" s="5" t="s">
        <v>154</v>
      </c>
      <c r="C49" s="5" t="s">
        <v>155</v>
      </c>
      <c r="D49" s="5">
        <v>13.86</v>
      </c>
      <c r="E49" s="5">
        <v>48.35</v>
      </c>
      <c r="F49" s="5" t="s">
        <v>156</v>
      </c>
      <c r="G49" s="5" t="s">
        <v>157</v>
      </c>
    </row>
    <row r="50" spans="1:7">
      <c r="A50" s="5">
        <v>32</v>
      </c>
      <c r="B50" s="5" t="s">
        <v>158</v>
      </c>
      <c r="C50" s="5" t="s">
        <v>159</v>
      </c>
      <c r="D50" s="5">
        <v>3.47</v>
      </c>
      <c r="E50" s="5">
        <v>14.3</v>
      </c>
      <c r="F50" s="5" t="s">
        <v>160</v>
      </c>
      <c r="G50" s="5" t="s">
        <v>161</v>
      </c>
    </row>
    <row r="51" spans="1:7">
      <c r="A51" s="5">
        <v>33</v>
      </c>
      <c r="B51" s="5" t="s">
        <v>162</v>
      </c>
      <c r="C51" s="5" t="s">
        <v>163</v>
      </c>
      <c r="D51" s="5">
        <v>2.01</v>
      </c>
      <c r="E51" s="5">
        <v>11</v>
      </c>
      <c r="F51" s="5" t="s">
        <v>164</v>
      </c>
      <c r="G51" s="5" t="s">
        <v>165</v>
      </c>
    </row>
    <row r="52" spans="1:7">
      <c r="A52" s="5">
        <v>34</v>
      </c>
      <c r="B52" s="5" t="s">
        <v>166</v>
      </c>
      <c r="C52" s="5" t="s">
        <v>163</v>
      </c>
      <c r="D52" s="5">
        <v>1.79</v>
      </c>
      <c r="E52" s="5">
        <v>10.8</v>
      </c>
      <c r="F52" s="5" t="s">
        <v>167</v>
      </c>
      <c r="G52" s="5" t="s">
        <v>168</v>
      </c>
    </row>
    <row r="53" ht="28.5" spans="1:7">
      <c r="A53" s="5">
        <v>35</v>
      </c>
      <c r="B53" s="5" t="s">
        <v>169</v>
      </c>
      <c r="C53" s="5" t="s">
        <v>63</v>
      </c>
      <c r="D53" s="5">
        <v>11.38</v>
      </c>
      <c r="E53" s="5">
        <v>39.53</v>
      </c>
      <c r="F53" s="5" t="s">
        <v>170</v>
      </c>
      <c r="G53" s="5" t="s">
        <v>157</v>
      </c>
    </row>
    <row r="54" spans="1:7">
      <c r="A54" s="5">
        <v>36</v>
      </c>
      <c r="B54" s="5" t="s">
        <v>171</v>
      </c>
      <c r="C54" s="5" t="s">
        <v>172</v>
      </c>
      <c r="D54" s="5">
        <v>10.33</v>
      </c>
      <c r="E54" s="5">
        <v>15.34</v>
      </c>
      <c r="F54" s="5" t="s">
        <v>173</v>
      </c>
      <c r="G54" s="5" t="s">
        <v>174</v>
      </c>
    </row>
    <row r="55" spans="1:7">
      <c r="A55" s="5">
        <v>37</v>
      </c>
      <c r="B55" s="5" t="s">
        <v>175</v>
      </c>
      <c r="C55" s="5" t="s">
        <v>21</v>
      </c>
      <c r="D55" s="5">
        <v>6.68</v>
      </c>
      <c r="E55" s="5">
        <v>18.02</v>
      </c>
      <c r="F55" s="5" t="s">
        <v>176</v>
      </c>
      <c r="G55" s="5" t="s">
        <v>157</v>
      </c>
    </row>
    <row r="56" spans="1:7">
      <c r="A56" s="5">
        <v>38</v>
      </c>
      <c r="B56" s="5" t="s">
        <v>177</v>
      </c>
      <c r="C56" s="5" t="s">
        <v>21</v>
      </c>
      <c r="D56" s="5">
        <v>5.22</v>
      </c>
      <c r="E56" s="5">
        <v>14.62</v>
      </c>
      <c r="F56" s="5" t="s">
        <v>178</v>
      </c>
      <c r="G56" s="5" t="s">
        <v>157</v>
      </c>
    </row>
    <row r="57" spans="1:7">
      <c r="A57" s="5">
        <v>39</v>
      </c>
      <c r="B57" s="5" t="s">
        <v>179</v>
      </c>
      <c r="C57" s="5" t="s">
        <v>21</v>
      </c>
      <c r="D57" s="5">
        <v>4.28</v>
      </c>
      <c r="E57" s="5">
        <v>11.99</v>
      </c>
      <c r="F57" s="5" t="s">
        <v>180</v>
      </c>
      <c r="G57" s="5" t="s">
        <v>181</v>
      </c>
    </row>
    <row r="58" spans="1:7">
      <c r="A58" s="5">
        <v>40</v>
      </c>
      <c r="B58" s="5" t="s">
        <v>182</v>
      </c>
      <c r="C58" s="5" t="s">
        <v>183</v>
      </c>
      <c r="D58" s="5">
        <v>2.23</v>
      </c>
      <c r="E58" s="5">
        <v>8.2</v>
      </c>
      <c r="F58" s="5" t="s">
        <v>184</v>
      </c>
      <c r="G58" s="5" t="s">
        <v>185</v>
      </c>
    </row>
    <row r="59" spans="1:7">
      <c r="A59" s="5">
        <v>41</v>
      </c>
      <c r="B59" s="5" t="s">
        <v>186</v>
      </c>
      <c r="C59" s="5" t="s">
        <v>48</v>
      </c>
      <c r="D59" s="5">
        <v>6.67</v>
      </c>
      <c r="E59" s="5">
        <v>22.88</v>
      </c>
      <c r="F59" s="5" t="s">
        <v>187</v>
      </c>
      <c r="G59" s="5" t="s">
        <v>188</v>
      </c>
    </row>
    <row r="60" spans="1:7">
      <c r="A60" s="5">
        <v>42</v>
      </c>
      <c r="B60" s="5" t="s">
        <v>189</v>
      </c>
      <c r="C60" s="5" t="s">
        <v>190</v>
      </c>
      <c r="D60" s="5">
        <v>5.94</v>
      </c>
      <c r="E60" s="5">
        <v>17.14</v>
      </c>
      <c r="F60" s="5" t="s">
        <v>191</v>
      </c>
      <c r="G60" s="5" t="s">
        <v>192</v>
      </c>
    </row>
    <row r="61" spans="1:7">
      <c r="A61" s="5">
        <v>43</v>
      </c>
      <c r="B61" s="5" t="s">
        <v>193</v>
      </c>
      <c r="C61" s="5" t="s">
        <v>133</v>
      </c>
      <c r="D61" s="5">
        <v>1.52</v>
      </c>
      <c r="E61" s="5">
        <v>6.83</v>
      </c>
      <c r="F61" s="5" t="s">
        <v>194</v>
      </c>
      <c r="G61" s="5" t="s">
        <v>195</v>
      </c>
    </row>
    <row r="62" ht="28.5" spans="1:7">
      <c r="A62" s="5">
        <v>44</v>
      </c>
      <c r="B62" s="5" t="s">
        <v>196</v>
      </c>
      <c r="C62" s="5" t="s">
        <v>197</v>
      </c>
      <c r="D62" s="5">
        <v>0.34</v>
      </c>
      <c r="E62" s="5">
        <v>0.13</v>
      </c>
      <c r="F62" s="5" t="s">
        <v>198</v>
      </c>
      <c r="G62" s="5" t="s">
        <v>199</v>
      </c>
    </row>
    <row r="63" spans="1:7">
      <c r="A63" s="5">
        <v>45</v>
      </c>
      <c r="B63" s="5" t="s">
        <v>200</v>
      </c>
      <c r="C63" s="5" t="s">
        <v>201</v>
      </c>
      <c r="D63" s="5">
        <v>12.83</v>
      </c>
      <c r="E63" s="5">
        <v>48.41</v>
      </c>
      <c r="F63" s="5" t="s">
        <v>202</v>
      </c>
      <c r="G63" s="5" t="s">
        <v>203</v>
      </c>
    </row>
    <row r="64" spans="1:7">
      <c r="A64" s="5">
        <v>46</v>
      </c>
      <c r="B64" s="5" t="s">
        <v>204</v>
      </c>
      <c r="C64" s="5" t="s">
        <v>21</v>
      </c>
      <c r="D64" s="5">
        <v>7.33</v>
      </c>
      <c r="E64" s="5">
        <v>17.22</v>
      </c>
      <c r="F64" s="5" t="s">
        <v>205</v>
      </c>
      <c r="G64" s="5" t="s">
        <v>206</v>
      </c>
    </row>
    <row r="65" spans="1:7">
      <c r="A65" s="5">
        <v>47</v>
      </c>
      <c r="B65" s="5" t="s">
        <v>207</v>
      </c>
      <c r="C65" s="5" t="s">
        <v>21</v>
      </c>
      <c r="D65" s="5">
        <v>7</v>
      </c>
      <c r="E65" s="5">
        <v>16.45</v>
      </c>
      <c r="F65" s="5" t="s">
        <v>208</v>
      </c>
      <c r="G65" s="5" t="s">
        <v>206</v>
      </c>
    </row>
    <row r="66" spans="1:7">
      <c r="A66" s="5">
        <v>48</v>
      </c>
      <c r="B66" s="5" t="s">
        <v>209</v>
      </c>
      <c r="C66" s="5" t="s">
        <v>21</v>
      </c>
      <c r="D66" s="5">
        <v>6.6</v>
      </c>
      <c r="E66" s="5">
        <v>15.64</v>
      </c>
      <c r="F66" s="5" t="s">
        <v>210</v>
      </c>
      <c r="G66" s="5" t="s">
        <v>206</v>
      </c>
    </row>
    <row r="67" spans="1:7">
      <c r="A67" s="5">
        <v>49</v>
      </c>
      <c r="B67" s="5" t="s">
        <v>211</v>
      </c>
      <c r="C67" s="5" t="s">
        <v>21</v>
      </c>
      <c r="D67" s="5">
        <v>4.73</v>
      </c>
      <c r="E67" s="5">
        <v>14.19</v>
      </c>
      <c r="F67" s="5" t="s">
        <v>212</v>
      </c>
      <c r="G67" s="5" t="s">
        <v>213</v>
      </c>
    </row>
    <row r="68" spans="1:7">
      <c r="A68" s="5">
        <v>50</v>
      </c>
      <c r="B68" s="5" t="s">
        <v>214</v>
      </c>
      <c r="C68" s="5" t="s">
        <v>21</v>
      </c>
      <c r="D68" s="5">
        <v>5.55</v>
      </c>
      <c r="E68" s="5">
        <v>15.53</v>
      </c>
      <c r="F68" s="5" t="s">
        <v>212</v>
      </c>
      <c r="G68" s="5" t="s">
        <v>215</v>
      </c>
    </row>
    <row r="69" spans="1:7">
      <c r="A69" s="5">
        <v>51</v>
      </c>
      <c r="B69" s="5" t="s">
        <v>216</v>
      </c>
      <c r="C69" s="5" t="s">
        <v>217</v>
      </c>
      <c r="D69" s="5">
        <v>3</v>
      </c>
      <c r="E69" s="5">
        <v>42.5</v>
      </c>
      <c r="F69" s="5" t="s">
        <v>218</v>
      </c>
      <c r="G69" s="5" t="s">
        <v>219</v>
      </c>
    </row>
    <row r="70" ht="28.5" spans="1:7">
      <c r="A70" s="5">
        <v>52</v>
      </c>
      <c r="B70" s="5" t="s">
        <v>220</v>
      </c>
      <c r="C70" s="5" t="s">
        <v>172</v>
      </c>
      <c r="D70" s="5">
        <v>16.93</v>
      </c>
      <c r="E70" s="5">
        <v>37.25</v>
      </c>
      <c r="F70" s="5" t="s">
        <v>221</v>
      </c>
      <c r="G70" s="5" t="s">
        <v>222</v>
      </c>
    </row>
    <row r="71" spans="1:7">
      <c r="A71" s="5">
        <v>53</v>
      </c>
      <c r="B71" s="5" t="s">
        <v>223</v>
      </c>
      <c r="C71" s="5" t="s">
        <v>48</v>
      </c>
      <c r="D71" s="5">
        <v>16.76</v>
      </c>
      <c r="E71" s="5">
        <v>47.35</v>
      </c>
      <c r="F71" s="5" t="s">
        <v>224</v>
      </c>
      <c r="G71" s="5" t="s">
        <v>157</v>
      </c>
    </row>
    <row r="72" spans="1:7">
      <c r="A72" s="5">
        <v>54</v>
      </c>
      <c r="B72" s="5" t="s">
        <v>225</v>
      </c>
      <c r="C72" s="5" t="s">
        <v>48</v>
      </c>
      <c r="D72" s="5">
        <v>7.97</v>
      </c>
      <c r="E72" s="5">
        <v>28.04</v>
      </c>
      <c r="F72" s="5" t="s">
        <v>226</v>
      </c>
      <c r="G72" s="5" t="s">
        <v>227</v>
      </c>
    </row>
    <row r="73" spans="1:7">
      <c r="A73" s="5">
        <v>55</v>
      </c>
      <c r="B73" s="5" t="s">
        <v>228</v>
      </c>
      <c r="C73" s="5" t="s">
        <v>21</v>
      </c>
      <c r="D73" s="5">
        <v>9.1</v>
      </c>
      <c r="E73" s="5">
        <v>27.3</v>
      </c>
      <c r="F73" s="5" t="s">
        <v>229</v>
      </c>
      <c r="G73" s="5" t="s">
        <v>230</v>
      </c>
    </row>
    <row r="74" ht="28.5" spans="1:7">
      <c r="A74" s="5">
        <v>56</v>
      </c>
      <c r="B74" s="5" t="s">
        <v>231</v>
      </c>
      <c r="C74" s="5" t="s">
        <v>232</v>
      </c>
      <c r="D74" s="5">
        <v>2.32</v>
      </c>
      <c r="E74" s="5">
        <v>7.18</v>
      </c>
      <c r="F74" s="5" t="s">
        <v>233</v>
      </c>
      <c r="G74" s="5" t="s">
        <v>157</v>
      </c>
    </row>
    <row r="75" spans="1:7">
      <c r="A75" s="5">
        <v>57</v>
      </c>
      <c r="B75" s="5" t="s">
        <v>234</v>
      </c>
      <c r="C75" s="5" t="s">
        <v>235</v>
      </c>
      <c r="D75" s="5">
        <v>6.03</v>
      </c>
      <c r="E75" s="5">
        <v>15.08</v>
      </c>
      <c r="F75" s="5" t="s">
        <v>236</v>
      </c>
      <c r="G75" s="5" t="s">
        <v>157</v>
      </c>
    </row>
    <row r="76" spans="1:7">
      <c r="A76" s="5">
        <v>58</v>
      </c>
      <c r="B76" s="5" t="s">
        <v>237</v>
      </c>
      <c r="C76" s="5" t="s">
        <v>238</v>
      </c>
      <c r="D76" s="5">
        <v>1.51</v>
      </c>
      <c r="E76" s="5">
        <v>8.91</v>
      </c>
      <c r="F76" s="5" t="s">
        <v>239</v>
      </c>
      <c r="G76" s="5" t="s">
        <v>240</v>
      </c>
    </row>
    <row r="77" spans="1:7">
      <c r="A77" s="5">
        <v>59</v>
      </c>
      <c r="B77" s="5" t="s">
        <v>241</v>
      </c>
      <c r="C77" s="5" t="s">
        <v>172</v>
      </c>
      <c r="D77" s="5">
        <v>9.28</v>
      </c>
      <c r="E77" s="5">
        <v>32.86</v>
      </c>
      <c r="F77" s="5" t="s">
        <v>242</v>
      </c>
      <c r="G77" s="5" t="s">
        <v>240</v>
      </c>
    </row>
    <row r="78" spans="1:7">
      <c r="A78" s="5">
        <v>60</v>
      </c>
      <c r="B78" s="5" t="s">
        <v>243</v>
      </c>
      <c r="C78" s="5" t="s">
        <v>244</v>
      </c>
      <c r="D78" s="5">
        <v>0.81</v>
      </c>
      <c r="E78" s="5">
        <v>2.02</v>
      </c>
      <c r="F78" s="5" t="s">
        <v>245</v>
      </c>
      <c r="G78" s="5" t="s">
        <v>246</v>
      </c>
    </row>
    <row r="79" spans="1:7">
      <c r="A79" s="5">
        <v>61</v>
      </c>
      <c r="B79" s="5" t="s">
        <v>247</v>
      </c>
      <c r="C79" s="5" t="s">
        <v>21</v>
      </c>
      <c r="D79" s="5">
        <v>5.69</v>
      </c>
      <c r="E79" s="5">
        <v>14.22</v>
      </c>
      <c r="F79" s="5" t="s">
        <v>248</v>
      </c>
      <c r="G79" s="5" t="s">
        <v>249</v>
      </c>
    </row>
    <row r="80" spans="1:7">
      <c r="A80" s="5">
        <v>62</v>
      </c>
      <c r="B80" s="5" t="s">
        <v>250</v>
      </c>
      <c r="C80" s="5" t="s">
        <v>21</v>
      </c>
      <c r="D80" s="5">
        <v>6.12</v>
      </c>
      <c r="E80" s="5">
        <v>15.29</v>
      </c>
      <c r="F80" s="5" t="s">
        <v>248</v>
      </c>
      <c r="G80" s="5" t="s">
        <v>249</v>
      </c>
    </row>
    <row r="81" spans="1:7">
      <c r="A81" s="5">
        <v>63</v>
      </c>
      <c r="B81" s="5" t="s">
        <v>251</v>
      </c>
      <c r="C81" s="5" t="s">
        <v>78</v>
      </c>
      <c r="D81" s="5">
        <v>1.89</v>
      </c>
      <c r="E81" s="5">
        <v>5.48</v>
      </c>
      <c r="F81" s="5" t="s">
        <v>252</v>
      </c>
      <c r="G81" s="5" t="s">
        <v>157</v>
      </c>
    </row>
    <row r="82" spans="1:7">
      <c r="A82" s="5">
        <v>64</v>
      </c>
      <c r="B82" s="5" t="s">
        <v>253</v>
      </c>
      <c r="C82" s="5" t="s">
        <v>172</v>
      </c>
      <c r="D82" s="5">
        <v>8.14</v>
      </c>
      <c r="E82" s="5">
        <v>28.36</v>
      </c>
      <c r="F82" s="5" t="s">
        <v>254</v>
      </c>
      <c r="G82" s="5" t="s">
        <v>255</v>
      </c>
    </row>
    <row r="83" spans="1:7">
      <c r="A83" s="5">
        <v>65</v>
      </c>
      <c r="B83" s="5" t="s">
        <v>256</v>
      </c>
      <c r="C83" s="5" t="s">
        <v>257</v>
      </c>
      <c r="D83" s="5">
        <v>16.26</v>
      </c>
      <c r="E83" s="5">
        <v>87.66</v>
      </c>
      <c r="F83" s="5" t="s">
        <v>258</v>
      </c>
      <c r="G83" s="5" t="s">
        <v>259</v>
      </c>
    </row>
    <row r="84" ht="28.5" spans="1:7">
      <c r="A84" s="5">
        <v>66</v>
      </c>
      <c r="B84" s="5" t="s">
        <v>260</v>
      </c>
      <c r="C84" s="5" t="s">
        <v>261</v>
      </c>
      <c r="D84" s="5">
        <v>7.8</v>
      </c>
      <c r="E84" s="5">
        <v>29</v>
      </c>
      <c r="F84" s="5" t="s">
        <v>262</v>
      </c>
      <c r="G84" s="5" t="s">
        <v>263</v>
      </c>
    </row>
    <row r="85" spans="1:7">
      <c r="A85" s="5">
        <v>67</v>
      </c>
      <c r="B85" s="5" t="s">
        <v>264</v>
      </c>
      <c r="C85" s="5" t="s">
        <v>172</v>
      </c>
      <c r="D85" s="5">
        <v>6.4</v>
      </c>
      <c r="E85" s="5">
        <v>24.74</v>
      </c>
      <c r="F85" s="5" t="s">
        <v>265</v>
      </c>
      <c r="G85" s="5" t="s">
        <v>266</v>
      </c>
    </row>
    <row r="86" spans="1:7">
      <c r="A86" s="5">
        <v>68</v>
      </c>
      <c r="B86" s="5" t="s">
        <v>267</v>
      </c>
      <c r="C86" s="5" t="s">
        <v>21</v>
      </c>
      <c r="D86" s="5">
        <v>5.04</v>
      </c>
      <c r="E86" s="5">
        <v>15.14</v>
      </c>
      <c r="F86" s="5" t="s">
        <v>268</v>
      </c>
      <c r="G86" s="5" t="s">
        <v>107</v>
      </c>
    </row>
    <row r="87" spans="1:7">
      <c r="A87" s="5">
        <v>69</v>
      </c>
      <c r="B87" s="5" t="s">
        <v>269</v>
      </c>
      <c r="C87" s="5" t="s">
        <v>21</v>
      </c>
      <c r="D87" s="5">
        <v>7.22</v>
      </c>
      <c r="E87" s="5">
        <v>21.67</v>
      </c>
      <c r="F87" s="5" t="s">
        <v>270</v>
      </c>
      <c r="G87" s="5" t="s">
        <v>271</v>
      </c>
    </row>
    <row r="88" spans="1:7">
      <c r="A88" s="5">
        <v>70</v>
      </c>
      <c r="B88" s="5" t="s">
        <v>272</v>
      </c>
      <c r="C88" s="5" t="s">
        <v>52</v>
      </c>
      <c r="D88" s="5">
        <v>6.69</v>
      </c>
      <c r="E88" s="5">
        <v>14.06</v>
      </c>
      <c r="F88" s="5" t="s">
        <v>273</v>
      </c>
      <c r="G88" s="5" t="s">
        <v>274</v>
      </c>
    </row>
    <row r="89" spans="1:7">
      <c r="A89" s="5">
        <v>71</v>
      </c>
      <c r="B89" s="5" t="s">
        <v>275</v>
      </c>
      <c r="C89" s="5" t="s">
        <v>133</v>
      </c>
      <c r="D89" s="5">
        <v>3.98</v>
      </c>
      <c r="E89" s="5">
        <v>12.72</v>
      </c>
      <c r="F89" s="5" t="s">
        <v>276</v>
      </c>
      <c r="G89" s="5" t="s">
        <v>277</v>
      </c>
    </row>
    <row r="90" spans="1:7">
      <c r="A90" s="5">
        <v>72</v>
      </c>
      <c r="B90" s="5" t="s">
        <v>278</v>
      </c>
      <c r="C90" s="5" t="s">
        <v>279</v>
      </c>
      <c r="D90" s="5">
        <v>0.72</v>
      </c>
      <c r="E90" s="5">
        <v>3.31</v>
      </c>
      <c r="F90" s="5" t="s">
        <v>280</v>
      </c>
      <c r="G90" s="5" t="s">
        <v>281</v>
      </c>
    </row>
    <row r="91" ht="28.5" spans="1:7">
      <c r="A91" s="5">
        <v>73</v>
      </c>
      <c r="B91" s="5" t="s">
        <v>282</v>
      </c>
      <c r="C91" s="5" t="s">
        <v>283</v>
      </c>
      <c r="D91" s="5">
        <v>6.97</v>
      </c>
      <c r="E91" s="5">
        <v>34.15</v>
      </c>
      <c r="F91" s="5" t="s">
        <v>284</v>
      </c>
      <c r="G91" s="5" t="s">
        <v>285</v>
      </c>
    </row>
    <row r="92" spans="1:7">
      <c r="A92" s="5">
        <v>74</v>
      </c>
      <c r="B92" s="5" t="s">
        <v>286</v>
      </c>
      <c r="C92" s="5" t="s">
        <v>287</v>
      </c>
      <c r="D92" s="5">
        <v>3.97</v>
      </c>
      <c r="E92" s="5">
        <v>7.27</v>
      </c>
      <c r="F92" s="5" t="s">
        <v>288</v>
      </c>
      <c r="G92" s="5" t="s">
        <v>289</v>
      </c>
    </row>
    <row r="93" spans="1:7">
      <c r="A93" s="5">
        <v>75</v>
      </c>
      <c r="B93" s="5" t="s">
        <v>290</v>
      </c>
      <c r="C93" s="5" t="s">
        <v>63</v>
      </c>
      <c r="D93" s="5">
        <v>11.38</v>
      </c>
      <c r="E93" s="5">
        <v>39.53</v>
      </c>
      <c r="F93" s="5" t="s">
        <v>291</v>
      </c>
      <c r="G93" s="5" t="s">
        <v>157</v>
      </c>
    </row>
    <row r="94" ht="28.5" spans="1:7">
      <c r="A94" s="5">
        <v>76</v>
      </c>
      <c r="B94" s="5" t="s">
        <v>292</v>
      </c>
      <c r="C94" s="5" t="s">
        <v>293</v>
      </c>
      <c r="D94" s="5">
        <v>13.86</v>
      </c>
      <c r="E94" s="5">
        <v>48.35</v>
      </c>
      <c r="F94" s="5" t="s">
        <v>294</v>
      </c>
      <c r="G94" s="5" t="s">
        <v>157</v>
      </c>
    </row>
    <row r="95" ht="28.5" spans="1:7">
      <c r="A95" s="5">
        <v>77</v>
      </c>
      <c r="B95" s="5" t="s">
        <v>295</v>
      </c>
      <c r="C95" s="5" t="s">
        <v>293</v>
      </c>
      <c r="D95" s="5">
        <v>19.08</v>
      </c>
      <c r="E95" s="5">
        <v>39.78</v>
      </c>
      <c r="F95" s="5" t="s">
        <v>296</v>
      </c>
      <c r="G95" s="5" t="s">
        <v>297</v>
      </c>
    </row>
    <row r="96" spans="1:7">
      <c r="A96" s="5">
        <v>78</v>
      </c>
      <c r="B96" s="5" t="s">
        <v>298</v>
      </c>
      <c r="C96" s="5" t="s">
        <v>299</v>
      </c>
      <c r="D96" s="5">
        <v>1.81</v>
      </c>
      <c r="E96" s="5">
        <v>9</v>
      </c>
      <c r="F96" s="5" t="s">
        <v>300</v>
      </c>
      <c r="G96" s="5" t="s">
        <v>157</v>
      </c>
    </row>
    <row r="97" ht="28.5" spans="1:7">
      <c r="A97" s="5">
        <v>79</v>
      </c>
      <c r="B97" s="5" t="s">
        <v>301</v>
      </c>
      <c r="C97" s="5" t="s">
        <v>302</v>
      </c>
      <c r="D97" s="5">
        <v>10.54</v>
      </c>
      <c r="E97" s="5">
        <v>40.82</v>
      </c>
      <c r="F97" s="5" t="s">
        <v>303</v>
      </c>
      <c r="G97" s="5" t="s">
        <v>304</v>
      </c>
    </row>
    <row r="98" ht="28.5" spans="1:7">
      <c r="A98" s="5">
        <v>80</v>
      </c>
      <c r="B98" s="5" t="s">
        <v>305</v>
      </c>
      <c r="C98" s="5" t="s">
        <v>306</v>
      </c>
      <c r="D98" s="5">
        <v>6.58</v>
      </c>
      <c r="E98" s="5">
        <v>28.5</v>
      </c>
      <c r="F98" s="5" t="s">
        <v>307</v>
      </c>
      <c r="G98" s="5" t="s">
        <v>157</v>
      </c>
    </row>
    <row r="99" ht="28.5" spans="1:7">
      <c r="A99" s="5">
        <v>81</v>
      </c>
      <c r="B99" s="5" t="s">
        <v>308</v>
      </c>
      <c r="C99" s="5" t="s">
        <v>21</v>
      </c>
      <c r="D99" s="5">
        <v>10.01</v>
      </c>
      <c r="E99" s="5">
        <v>52.12</v>
      </c>
      <c r="F99" s="5" t="s">
        <v>309</v>
      </c>
      <c r="G99" s="5" t="s">
        <v>310</v>
      </c>
    </row>
    <row r="100" spans="1:7">
      <c r="A100" s="5">
        <v>82</v>
      </c>
      <c r="B100" s="5" t="s">
        <v>311</v>
      </c>
      <c r="C100" s="5" t="s">
        <v>9</v>
      </c>
      <c r="D100" s="5">
        <v>0.83</v>
      </c>
      <c r="E100" s="5">
        <v>4.15</v>
      </c>
      <c r="F100" s="5" t="s">
        <v>312</v>
      </c>
      <c r="G100" s="5" t="s">
        <v>157</v>
      </c>
    </row>
    <row r="101" ht="28.5" spans="1:7">
      <c r="A101" s="5">
        <v>83</v>
      </c>
      <c r="B101" s="5" t="s">
        <v>313</v>
      </c>
      <c r="C101" s="5" t="s">
        <v>21</v>
      </c>
      <c r="D101" s="5">
        <v>9.83</v>
      </c>
      <c r="E101" s="5">
        <v>29.49</v>
      </c>
      <c r="F101" s="5" t="s">
        <v>314</v>
      </c>
      <c r="G101" s="5" t="s">
        <v>315</v>
      </c>
    </row>
    <row r="102" ht="28.5" spans="1:7">
      <c r="A102" s="5">
        <v>84</v>
      </c>
      <c r="B102" s="5" t="s">
        <v>316</v>
      </c>
      <c r="C102" s="5" t="s">
        <v>317</v>
      </c>
      <c r="D102" s="5">
        <v>17.1</v>
      </c>
      <c r="E102" s="5">
        <v>37.52</v>
      </c>
      <c r="F102" s="5" t="s">
        <v>296</v>
      </c>
      <c r="G102" s="5" t="s">
        <v>297</v>
      </c>
    </row>
    <row r="103" spans="1:7">
      <c r="A103" s="5">
        <v>85</v>
      </c>
      <c r="B103" s="5" t="s">
        <v>318</v>
      </c>
      <c r="C103" s="5" t="s">
        <v>21</v>
      </c>
      <c r="D103" s="5">
        <v>17.2</v>
      </c>
      <c r="E103" s="5">
        <v>48.7</v>
      </c>
      <c r="F103" s="5" t="s">
        <v>319</v>
      </c>
      <c r="G103" s="5" t="s">
        <v>320</v>
      </c>
    </row>
    <row r="104" ht="71.25" spans="1:7">
      <c r="A104" s="5">
        <v>86</v>
      </c>
      <c r="B104" s="5" t="s">
        <v>321</v>
      </c>
      <c r="C104" s="5" t="s">
        <v>322</v>
      </c>
      <c r="D104" s="5">
        <v>26.35</v>
      </c>
      <c r="E104" s="5">
        <v>55.1</v>
      </c>
      <c r="F104" s="5" t="s">
        <v>323</v>
      </c>
      <c r="G104" s="5" t="s">
        <v>157</v>
      </c>
    </row>
    <row r="105" spans="1:7">
      <c r="A105" s="5">
        <v>87</v>
      </c>
      <c r="B105" s="5" t="s">
        <v>324</v>
      </c>
      <c r="C105" s="5" t="s">
        <v>21</v>
      </c>
      <c r="D105" s="5">
        <v>7.0257</v>
      </c>
      <c r="E105" s="5">
        <v>26</v>
      </c>
      <c r="F105" s="5" t="s">
        <v>325</v>
      </c>
      <c r="G105" s="5" t="s">
        <v>157</v>
      </c>
    </row>
    <row r="106" ht="30" customHeight="1" spans="1:7">
      <c r="A106" s="6" t="s">
        <v>326</v>
      </c>
      <c r="B106" s="7"/>
      <c r="C106" s="7"/>
      <c r="D106" s="9">
        <f>SUM(D19:D105)</f>
        <v>577.9028</v>
      </c>
      <c r="E106" s="9">
        <f>SUM(E19:E105)</f>
        <v>1832.71383</v>
      </c>
      <c r="F106" s="5"/>
      <c r="G106" s="5"/>
    </row>
    <row r="107" spans="1:7">
      <c r="A107" s="5">
        <v>1</v>
      </c>
      <c r="B107" s="5" t="s">
        <v>327</v>
      </c>
      <c r="C107" s="5" t="s">
        <v>133</v>
      </c>
      <c r="D107" s="10">
        <v>2.3692</v>
      </c>
      <c r="E107" s="10">
        <v>13.03</v>
      </c>
      <c r="F107" s="5" t="s">
        <v>328</v>
      </c>
      <c r="G107" s="5" t="s">
        <v>329</v>
      </c>
    </row>
    <row r="108" spans="1:7">
      <c r="A108" s="5">
        <v>2</v>
      </c>
      <c r="B108" s="5" t="s">
        <v>330</v>
      </c>
      <c r="C108" s="5" t="s">
        <v>331</v>
      </c>
      <c r="D108" s="10">
        <v>2.5916</v>
      </c>
      <c r="E108" s="10">
        <v>7.89</v>
      </c>
      <c r="F108" s="5" t="s">
        <v>332</v>
      </c>
      <c r="G108" s="5" t="s">
        <v>333</v>
      </c>
    </row>
    <row r="109" ht="28.5" spans="1:7">
      <c r="A109" s="5">
        <v>3</v>
      </c>
      <c r="B109" s="5" t="s">
        <v>334</v>
      </c>
      <c r="C109" s="5" t="s">
        <v>287</v>
      </c>
      <c r="D109" s="10">
        <v>5.3906</v>
      </c>
      <c r="E109" s="10">
        <v>21</v>
      </c>
      <c r="F109" s="5" t="s">
        <v>335</v>
      </c>
      <c r="G109" s="5" t="s">
        <v>336</v>
      </c>
    </row>
    <row r="110" spans="1:7">
      <c r="A110" s="5">
        <v>4</v>
      </c>
      <c r="B110" s="5" t="s">
        <v>337</v>
      </c>
      <c r="C110" s="5" t="s">
        <v>338</v>
      </c>
      <c r="D110" s="10">
        <v>0.86775</v>
      </c>
      <c r="E110" s="10">
        <v>3.5</v>
      </c>
      <c r="F110" s="5" t="s">
        <v>339</v>
      </c>
      <c r="G110" s="5" t="s">
        <v>340</v>
      </c>
    </row>
    <row r="111" ht="28.5" spans="1:7">
      <c r="A111" s="5">
        <v>5</v>
      </c>
      <c r="B111" s="5" t="s">
        <v>341</v>
      </c>
      <c r="C111" s="5" t="s">
        <v>342</v>
      </c>
      <c r="D111" s="10">
        <v>21.4343</v>
      </c>
      <c r="E111" s="10">
        <v>12.8605</v>
      </c>
      <c r="F111" s="5" t="s">
        <v>343</v>
      </c>
      <c r="G111" s="5"/>
    </row>
    <row r="112" ht="28.5" spans="1:7">
      <c r="A112" s="5">
        <v>6</v>
      </c>
      <c r="B112" s="5" t="s">
        <v>344</v>
      </c>
      <c r="C112" s="5" t="s">
        <v>345</v>
      </c>
      <c r="D112" s="10">
        <v>3.9808</v>
      </c>
      <c r="E112" s="10">
        <v>11.9424</v>
      </c>
      <c r="F112" s="5" t="s">
        <v>346</v>
      </c>
      <c r="G112" s="5" t="s">
        <v>347</v>
      </c>
    </row>
    <row r="113" ht="28.5" spans="1:7">
      <c r="A113" s="5">
        <v>7</v>
      </c>
      <c r="B113" s="5" t="s">
        <v>348</v>
      </c>
      <c r="C113" s="5" t="s">
        <v>345</v>
      </c>
      <c r="D113" s="10">
        <v>3.1224</v>
      </c>
      <c r="E113" s="10">
        <v>9.3672</v>
      </c>
      <c r="F113" s="5" t="s">
        <v>349</v>
      </c>
      <c r="G113" s="5" t="s">
        <v>350</v>
      </c>
    </row>
    <row r="114" ht="28.5" spans="1:7">
      <c r="A114" s="5">
        <v>8</v>
      </c>
      <c r="B114" s="5" t="s">
        <v>351</v>
      </c>
      <c r="C114" s="5" t="s">
        <v>352</v>
      </c>
      <c r="D114" s="10">
        <v>7.65</v>
      </c>
      <c r="E114" s="10">
        <v>38.7</v>
      </c>
      <c r="F114" s="5" t="s">
        <v>353</v>
      </c>
      <c r="G114" s="5" t="s">
        <v>354</v>
      </c>
    </row>
    <row r="115" spans="1:7">
      <c r="A115" s="5">
        <v>9</v>
      </c>
      <c r="B115" s="5" t="s">
        <v>355</v>
      </c>
      <c r="C115" s="5" t="s">
        <v>21</v>
      </c>
      <c r="D115" s="10">
        <v>0.831389</v>
      </c>
      <c r="E115" s="10">
        <v>2.49</v>
      </c>
      <c r="F115" s="5" t="s">
        <v>356</v>
      </c>
      <c r="G115" s="5" t="s">
        <v>357</v>
      </c>
    </row>
    <row r="116" spans="1:7">
      <c r="A116" s="5">
        <v>10</v>
      </c>
      <c r="B116" s="5" t="s">
        <v>358</v>
      </c>
      <c r="C116" s="5" t="s">
        <v>359</v>
      </c>
      <c r="D116" s="10">
        <v>2.817206</v>
      </c>
      <c r="E116" s="10">
        <v>9.151736</v>
      </c>
      <c r="F116" s="5" t="s">
        <v>360</v>
      </c>
      <c r="G116" s="5" t="s">
        <v>361</v>
      </c>
    </row>
    <row r="117" spans="1:7">
      <c r="A117" s="5">
        <v>11</v>
      </c>
      <c r="B117" s="5" t="s">
        <v>362</v>
      </c>
      <c r="C117" s="5" t="s">
        <v>21</v>
      </c>
      <c r="D117" s="10">
        <v>1.835881</v>
      </c>
      <c r="E117" s="10">
        <v>4.22</v>
      </c>
      <c r="F117" s="5" t="s">
        <v>363</v>
      </c>
      <c r="G117" s="5" t="s">
        <v>361</v>
      </c>
    </row>
    <row r="118" spans="1:7">
      <c r="A118" s="5">
        <v>12</v>
      </c>
      <c r="B118" s="5" t="s">
        <v>364</v>
      </c>
      <c r="C118" s="5" t="s">
        <v>365</v>
      </c>
      <c r="D118" s="10">
        <v>0.984816</v>
      </c>
      <c r="E118" s="10">
        <v>11.23</v>
      </c>
      <c r="F118" s="5" t="s">
        <v>366</v>
      </c>
      <c r="G118" s="5" t="s">
        <v>367</v>
      </c>
    </row>
    <row r="119" spans="1:7">
      <c r="A119" s="5">
        <v>13</v>
      </c>
      <c r="B119" s="5" t="s">
        <v>368</v>
      </c>
      <c r="C119" s="5" t="s">
        <v>172</v>
      </c>
      <c r="D119" s="10">
        <v>1.32633</v>
      </c>
      <c r="E119" s="10">
        <v>5.32</v>
      </c>
      <c r="F119" s="5" t="s">
        <v>369</v>
      </c>
      <c r="G119" s="5" t="s">
        <v>370</v>
      </c>
    </row>
    <row r="120" spans="1:7">
      <c r="A120" s="5">
        <v>14</v>
      </c>
      <c r="B120" s="5" t="s">
        <v>371</v>
      </c>
      <c r="C120" s="5" t="s">
        <v>372</v>
      </c>
      <c r="D120" s="10">
        <v>4.117692</v>
      </c>
      <c r="E120" s="10">
        <v>18.53</v>
      </c>
      <c r="F120" s="5" t="s">
        <v>373</v>
      </c>
      <c r="G120" s="5"/>
    </row>
    <row r="121" spans="1:7">
      <c r="A121" s="5">
        <v>15</v>
      </c>
      <c r="B121" s="5" t="s">
        <v>374</v>
      </c>
      <c r="C121" s="5" t="s">
        <v>375</v>
      </c>
      <c r="D121" s="10">
        <v>2.965</v>
      </c>
      <c r="E121" s="10">
        <v>11.76</v>
      </c>
      <c r="F121" s="5" t="s">
        <v>376</v>
      </c>
      <c r="G121" s="5" t="s">
        <v>377</v>
      </c>
    </row>
    <row r="122" ht="28.5" spans="1:7">
      <c r="A122" s="5">
        <v>16</v>
      </c>
      <c r="B122" s="5" t="s">
        <v>378</v>
      </c>
      <c r="C122" s="5" t="s">
        <v>21</v>
      </c>
      <c r="D122" s="10">
        <v>4.7359</v>
      </c>
      <c r="E122" s="10">
        <v>16.5</v>
      </c>
      <c r="F122" s="5" t="s">
        <v>379</v>
      </c>
      <c r="G122" s="10" t="s">
        <v>380</v>
      </c>
    </row>
    <row r="123" ht="28.5" spans="1:7">
      <c r="A123" s="5"/>
      <c r="B123" s="5" t="s">
        <v>381</v>
      </c>
      <c r="C123" s="5" t="s">
        <v>382</v>
      </c>
      <c r="D123" s="10">
        <v>14.1463</v>
      </c>
      <c r="E123" s="10">
        <v>50</v>
      </c>
      <c r="F123" s="5" t="s">
        <v>383</v>
      </c>
      <c r="G123" s="5" t="s">
        <v>380</v>
      </c>
    </row>
    <row r="124" ht="28.5" spans="1:7">
      <c r="A124" s="5"/>
      <c r="B124" s="5" t="s">
        <v>384</v>
      </c>
      <c r="C124" s="5" t="s">
        <v>382</v>
      </c>
      <c r="D124" s="10">
        <v>1.3043</v>
      </c>
      <c r="E124" s="10">
        <v>5.67</v>
      </c>
      <c r="F124" s="5" t="s">
        <v>385</v>
      </c>
      <c r="G124" s="5"/>
    </row>
    <row r="125" ht="28.5" spans="1:7">
      <c r="A125" s="5"/>
      <c r="B125" s="5" t="s">
        <v>386</v>
      </c>
      <c r="C125" s="5" t="s">
        <v>382</v>
      </c>
      <c r="D125" s="10">
        <v>3.105</v>
      </c>
      <c r="E125" s="10">
        <v>11.235</v>
      </c>
      <c r="F125" s="5" t="s">
        <v>387</v>
      </c>
      <c r="G125" s="5"/>
    </row>
    <row r="126" ht="28.5" spans="1:7">
      <c r="A126" s="5"/>
      <c r="B126" s="5" t="s">
        <v>388</v>
      </c>
      <c r="C126" s="5" t="s">
        <v>382</v>
      </c>
      <c r="D126" s="10">
        <v>1.3724</v>
      </c>
      <c r="E126" s="10">
        <v>5.0505</v>
      </c>
      <c r="F126" s="5" t="s">
        <v>389</v>
      </c>
      <c r="G126" s="5"/>
    </row>
    <row r="127" ht="28.5" spans="1:7">
      <c r="A127" s="5">
        <v>17</v>
      </c>
      <c r="B127" s="5" t="s">
        <v>390</v>
      </c>
      <c r="C127" s="5" t="s">
        <v>391</v>
      </c>
      <c r="D127" s="10">
        <v>7.6526</v>
      </c>
      <c r="E127" s="10">
        <v>26.3</v>
      </c>
      <c r="F127" s="5" t="s">
        <v>392</v>
      </c>
      <c r="G127" s="5" t="s">
        <v>393</v>
      </c>
    </row>
    <row r="128" ht="28.5" spans="1:7">
      <c r="A128" s="5"/>
      <c r="B128" s="5" t="s">
        <v>394</v>
      </c>
      <c r="C128" s="5" t="s">
        <v>382</v>
      </c>
      <c r="D128" s="10">
        <v>5.2432</v>
      </c>
      <c r="E128" s="10">
        <v>18.1</v>
      </c>
      <c r="F128" s="5" t="s">
        <v>395</v>
      </c>
      <c r="G128" s="5" t="s">
        <v>393</v>
      </c>
    </row>
    <row r="129" ht="28.5" spans="1:7">
      <c r="A129" s="5"/>
      <c r="B129" s="5" t="s">
        <v>396</v>
      </c>
      <c r="C129" s="5" t="s">
        <v>21</v>
      </c>
      <c r="D129" s="10">
        <v>1.3269</v>
      </c>
      <c r="E129" s="10">
        <v>4.7</v>
      </c>
      <c r="F129" s="5" t="s">
        <v>397</v>
      </c>
      <c r="G129" s="5" t="s">
        <v>393</v>
      </c>
    </row>
    <row r="130" ht="28.5" spans="1:7">
      <c r="A130" s="5"/>
      <c r="B130" s="5" t="s">
        <v>398</v>
      </c>
      <c r="C130" s="5" t="s">
        <v>21</v>
      </c>
      <c r="D130" s="10">
        <v>1.8937</v>
      </c>
      <c r="E130" s="10">
        <v>7.455</v>
      </c>
      <c r="F130" s="5" t="s">
        <v>399</v>
      </c>
      <c r="G130" s="5"/>
    </row>
    <row r="131" ht="28.5" spans="1:7">
      <c r="A131" s="5"/>
      <c r="B131" s="5" t="s">
        <v>400</v>
      </c>
      <c r="C131" s="5" t="s">
        <v>382</v>
      </c>
      <c r="D131" s="10">
        <v>3.8108</v>
      </c>
      <c r="E131" s="10">
        <v>13.965</v>
      </c>
      <c r="F131" s="5" t="s">
        <v>401</v>
      </c>
      <c r="G131" s="5"/>
    </row>
    <row r="132" ht="28.5" spans="1:7">
      <c r="A132" s="5">
        <v>18</v>
      </c>
      <c r="B132" s="5" t="s">
        <v>402</v>
      </c>
      <c r="C132" s="5" t="s">
        <v>391</v>
      </c>
      <c r="D132" s="10">
        <v>6.9479</v>
      </c>
      <c r="E132" s="10">
        <v>24.5</v>
      </c>
      <c r="F132" s="5" t="s">
        <v>403</v>
      </c>
      <c r="G132" s="5" t="s">
        <v>404</v>
      </c>
    </row>
    <row r="133" ht="28.5" spans="1:7">
      <c r="A133" s="5"/>
      <c r="B133" s="5" t="s">
        <v>405</v>
      </c>
      <c r="C133" s="5" t="s">
        <v>21</v>
      </c>
      <c r="D133" s="10">
        <v>2.3653</v>
      </c>
      <c r="E133" s="10">
        <v>7.9</v>
      </c>
      <c r="F133" s="5" t="s">
        <v>406</v>
      </c>
      <c r="G133" s="5" t="s">
        <v>404</v>
      </c>
    </row>
    <row r="134" ht="28.5" spans="1:7">
      <c r="A134" s="5"/>
      <c r="B134" s="5" t="s">
        <v>407</v>
      </c>
      <c r="C134" s="5" t="s">
        <v>21</v>
      </c>
      <c r="D134" s="10">
        <v>3.0347</v>
      </c>
      <c r="E134" s="10">
        <v>10.4</v>
      </c>
      <c r="F134" s="5" t="s">
        <v>408</v>
      </c>
      <c r="G134" s="5" t="s">
        <v>404</v>
      </c>
    </row>
    <row r="135" ht="28.5" spans="1:7">
      <c r="A135" s="5"/>
      <c r="B135" s="5" t="s">
        <v>409</v>
      </c>
      <c r="C135" s="5" t="s">
        <v>382</v>
      </c>
      <c r="D135" s="10">
        <v>3.6102</v>
      </c>
      <c r="E135" s="10">
        <v>14.49</v>
      </c>
      <c r="F135" s="5" t="s">
        <v>410</v>
      </c>
      <c r="G135" s="5"/>
    </row>
    <row r="136" spans="1:7">
      <c r="A136" s="5">
        <v>19</v>
      </c>
      <c r="B136" s="5" t="s">
        <v>411</v>
      </c>
      <c r="C136" s="5" t="s">
        <v>412</v>
      </c>
      <c r="D136" s="10">
        <v>5.72</v>
      </c>
      <c r="E136" s="10">
        <v>14.12</v>
      </c>
      <c r="F136" s="5" t="s">
        <v>413</v>
      </c>
      <c r="G136" s="5" t="s">
        <v>414</v>
      </c>
    </row>
    <row r="137" ht="28.5" spans="1:7">
      <c r="A137" s="5">
        <v>20</v>
      </c>
      <c r="B137" s="5" t="s">
        <v>415</v>
      </c>
      <c r="C137" s="5" t="s">
        <v>21</v>
      </c>
      <c r="D137" s="10">
        <v>3.533836</v>
      </c>
      <c r="E137" s="10">
        <v>9.8947</v>
      </c>
      <c r="F137" s="5" t="s">
        <v>416</v>
      </c>
      <c r="G137" s="5"/>
    </row>
    <row r="138" spans="1:7">
      <c r="A138" s="5">
        <v>21</v>
      </c>
      <c r="B138" s="5" t="s">
        <v>417</v>
      </c>
      <c r="C138" s="5" t="s">
        <v>21</v>
      </c>
      <c r="D138" s="10">
        <v>8.486546</v>
      </c>
      <c r="E138" s="10">
        <v>19.52</v>
      </c>
      <c r="F138" s="5" t="s">
        <v>418</v>
      </c>
      <c r="G138" s="5"/>
    </row>
    <row r="139" ht="28.5" spans="1:7">
      <c r="A139" s="5">
        <v>22</v>
      </c>
      <c r="B139" s="5" t="s">
        <v>419</v>
      </c>
      <c r="C139" s="5" t="s">
        <v>21</v>
      </c>
      <c r="D139" s="10">
        <v>11.978852</v>
      </c>
      <c r="E139" s="10">
        <v>27.55</v>
      </c>
      <c r="F139" s="5" t="s">
        <v>420</v>
      </c>
      <c r="G139" s="5"/>
    </row>
    <row r="140" ht="28.5" spans="1:7">
      <c r="A140" s="5">
        <v>23</v>
      </c>
      <c r="B140" s="5" t="s">
        <v>421</v>
      </c>
      <c r="C140" s="5" t="s">
        <v>422</v>
      </c>
      <c r="D140" s="10">
        <v>0.805991</v>
      </c>
      <c r="E140" s="10">
        <v>1.2</v>
      </c>
      <c r="F140" s="5" t="s">
        <v>423</v>
      </c>
      <c r="G140" s="5"/>
    </row>
    <row r="141" spans="1:7">
      <c r="A141" s="5">
        <v>24</v>
      </c>
      <c r="B141" s="5" t="s">
        <v>424</v>
      </c>
      <c r="C141" s="5" t="s">
        <v>425</v>
      </c>
      <c r="D141" s="10">
        <v>3.26</v>
      </c>
      <c r="E141" s="10">
        <v>9.78</v>
      </c>
      <c r="F141" s="5" t="s">
        <v>426</v>
      </c>
      <c r="G141" s="5"/>
    </row>
    <row r="142" ht="71.25" spans="1:7">
      <c r="A142" s="5">
        <v>25</v>
      </c>
      <c r="B142" s="5" t="s">
        <v>427</v>
      </c>
      <c r="C142" s="5" t="s">
        <v>428</v>
      </c>
      <c r="D142" s="10">
        <v>26.88</v>
      </c>
      <c r="E142" s="10">
        <v>53.6</v>
      </c>
      <c r="F142" s="5" t="s">
        <v>323</v>
      </c>
      <c r="G142" s="5"/>
    </row>
    <row r="143" spans="1:7">
      <c r="A143" s="5">
        <v>26</v>
      </c>
      <c r="B143" s="5" t="s">
        <v>429</v>
      </c>
      <c r="C143" s="5" t="s">
        <v>21</v>
      </c>
      <c r="D143" s="10">
        <v>9.4695</v>
      </c>
      <c r="E143" s="10">
        <v>40</v>
      </c>
      <c r="F143" s="5" t="s">
        <v>325</v>
      </c>
      <c r="G143" s="5"/>
    </row>
    <row r="144" ht="42.75" spans="1:7">
      <c r="A144" s="5">
        <v>27</v>
      </c>
      <c r="B144" s="5" t="s">
        <v>430</v>
      </c>
      <c r="C144" s="5" t="s">
        <v>431</v>
      </c>
      <c r="D144" s="10">
        <v>6.2051</v>
      </c>
      <c r="E144" s="10">
        <v>30.81</v>
      </c>
      <c r="F144" s="5" t="s">
        <v>432</v>
      </c>
      <c r="G144" s="5"/>
    </row>
    <row r="145" spans="1:7">
      <c r="A145" s="5">
        <v>28</v>
      </c>
      <c r="B145" s="5" t="s">
        <v>433</v>
      </c>
      <c r="C145" s="5" t="s">
        <v>21</v>
      </c>
      <c r="D145" s="10">
        <v>7.246512</v>
      </c>
      <c r="E145" s="10">
        <v>32</v>
      </c>
      <c r="F145" s="5" t="s">
        <v>434</v>
      </c>
      <c r="G145" s="5"/>
    </row>
    <row r="146" ht="28.5" spans="1:7">
      <c r="A146" s="5">
        <v>29</v>
      </c>
      <c r="B146" s="5" t="s">
        <v>435</v>
      </c>
      <c r="C146" s="5" t="s">
        <v>436</v>
      </c>
      <c r="D146" s="10">
        <v>13.86</v>
      </c>
      <c r="E146" s="10">
        <v>48.35</v>
      </c>
      <c r="F146" s="5" t="s">
        <v>294</v>
      </c>
      <c r="G146" s="5"/>
    </row>
    <row r="147" spans="1:7">
      <c r="A147" s="5">
        <v>30</v>
      </c>
      <c r="B147" s="5" t="s">
        <v>437</v>
      </c>
      <c r="C147" s="5" t="s">
        <v>197</v>
      </c>
      <c r="D147" s="10">
        <v>0.315</v>
      </c>
      <c r="E147" s="10">
        <v>0.126</v>
      </c>
      <c r="F147" s="5" t="s">
        <v>438</v>
      </c>
      <c r="G147" s="5"/>
    </row>
    <row r="148" ht="42.75" spans="1:7">
      <c r="A148" s="5">
        <v>31</v>
      </c>
      <c r="B148" s="5" t="s">
        <v>439</v>
      </c>
      <c r="C148" s="5" t="s">
        <v>440</v>
      </c>
      <c r="D148" s="10">
        <v>2.3808</v>
      </c>
      <c r="E148" s="10">
        <v>24.3</v>
      </c>
      <c r="F148" s="5" t="s">
        <v>441</v>
      </c>
      <c r="G148" s="5"/>
    </row>
    <row r="149" spans="1:7">
      <c r="A149" s="5">
        <v>32</v>
      </c>
      <c r="B149" s="5" t="s">
        <v>442</v>
      </c>
      <c r="C149" s="5" t="s">
        <v>63</v>
      </c>
      <c r="D149" s="10">
        <v>0.1939</v>
      </c>
      <c r="E149" s="10">
        <v>0.733</v>
      </c>
      <c r="F149" s="5" t="s">
        <v>443</v>
      </c>
      <c r="G149" s="5"/>
    </row>
    <row r="150" spans="1:7">
      <c r="A150" s="5">
        <v>33</v>
      </c>
      <c r="B150" s="5" t="s">
        <v>444</v>
      </c>
      <c r="C150" s="5" t="s">
        <v>133</v>
      </c>
      <c r="D150" s="10">
        <v>3.261418</v>
      </c>
      <c r="E150" s="10">
        <v>8.153545</v>
      </c>
      <c r="F150" s="5" t="s">
        <v>445</v>
      </c>
      <c r="G150" s="5"/>
    </row>
    <row r="151" spans="1:7">
      <c r="A151" s="5">
        <v>34</v>
      </c>
      <c r="B151" s="5" t="s">
        <v>446</v>
      </c>
      <c r="C151" s="5" t="s">
        <v>21</v>
      </c>
      <c r="D151" s="10">
        <v>0.259029</v>
      </c>
      <c r="E151" s="10">
        <v>0.78</v>
      </c>
      <c r="F151" s="5" t="s">
        <v>447</v>
      </c>
      <c r="G151" s="5"/>
    </row>
    <row r="152" spans="1:7">
      <c r="A152" s="5">
        <v>35</v>
      </c>
      <c r="B152" s="5" t="s">
        <v>448</v>
      </c>
      <c r="C152" s="5" t="s">
        <v>449</v>
      </c>
      <c r="D152" s="10">
        <v>19.993667</v>
      </c>
      <c r="E152" s="10">
        <v>46.023</v>
      </c>
      <c r="F152" s="5" t="s">
        <v>450</v>
      </c>
      <c r="G152" s="5"/>
    </row>
    <row r="153" spans="1:7">
      <c r="A153" s="5">
        <v>36</v>
      </c>
      <c r="B153" s="5" t="s">
        <v>451</v>
      </c>
      <c r="C153" s="5" t="s">
        <v>452</v>
      </c>
      <c r="D153" s="10">
        <v>13.934222</v>
      </c>
      <c r="E153" s="10">
        <v>29.5414</v>
      </c>
      <c r="F153" s="5" t="s">
        <v>453</v>
      </c>
      <c r="G153" s="5"/>
    </row>
    <row r="154" spans="1:7">
      <c r="A154" s="5">
        <v>37</v>
      </c>
      <c r="B154" s="5" t="s">
        <v>454</v>
      </c>
      <c r="C154" s="5" t="s">
        <v>21</v>
      </c>
      <c r="D154" s="10">
        <v>3.11327</v>
      </c>
      <c r="E154" s="10">
        <v>12.45308</v>
      </c>
      <c r="F154" s="5" t="s">
        <v>455</v>
      </c>
      <c r="G154" s="5"/>
    </row>
    <row r="155" spans="1:7">
      <c r="A155" s="5">
        <v>38</v>
      </c>
      <c r="B155" s="5" t="s">
        <v>456</v>
      </c>
      <c r="C155" s="5" t="s">
        <v>457</v>
      </c>
      <c r="D155" s="10">
        <v>0.54</v>
      </c>
      <c r="E155" s="10">
        <v>1.2</v>
      </c>
      <c r="F155" s="5" t="s">
        <v>458</v>
      </c>
      <c r="G155" s="5"/>
    </row>
    <row r="156" spans="1:7">
      <c r="A156" s="5">
        <v>39</v>
      </c>
      <c r="B156" s="5" t="s">
        <v>459</v>
      </c>
      <c r="C156" s="5" t="s">
        <v>460</v>
      </c>
      <c r="D156" s="10">
        <v>1.065</v>
      </c>
      <c r="E156" s="10">
        <v>2.35</v>
      </c>
      <c r="F156" s="5" t="s">
        <v>461</v>
      </c>
      <c r="G156" s="5"/>
    </row>
    <row r="157" ht="28.5" spans="1:7">
      <c r="A157" s="5">
        <v>40</v>
      </c>
      <c r="B157" s="5" t="s">
        <v>462</v>
      </c>
      <c r="C157" s="5" t="s">
        <v>463</v>
      </c>
      <c r="D157" s="10">
        <v>3.306</v>
      </c>
      <c r="E157" s="10">
        <v>15.12</v>
      </c>
      <c r="F157" s="5" t="s">
        <v>464</v>
      </c>
      <c r="G157" s="5"/>
    </row>
    <row r="158" s="1" customFormat="1" ht="28.5" spans="1:7">
      <c r="A158" s="6" t="s">
        <v>465</v>
      </c>
      <c r="B158" s="6"/>
      <c r="C158" s="6"/>
      <c r="D158" s="9">
        <f>SUM(D107:D157)</f>
        <v>268.642807</v>
      </c>
      <c r="E158" s="9">
        <f>SUM(E107:E157)</f>
        <v>824.862061</v>
      </c>
      <c r="F158" s="6"/>
      <c r="G158" s="6"/>
    </row>
    <row r="159" spans="1:7">
      <c r="A159" s="7" t="s">
        <v>466</v>
      </c>
      <c r="B159" s="7"/>
      <c r="C159" s="7"/>
      <c r="D159" s="9">
        <f>SUM(D18,D106,D158)</f>
        <v>934.925607</v>
      </c>
      <c r="E159" s="11">
        <f>SUM(E18,E106,E158)</f>
        <v>2986.545891</v>
      </c>
      <c r="F159" s="5"/>
      <c r="G159" s="5"/>
    </row>
    <row r="160" spans="1:7">
      <c r="A160" s="12" t="s">
        <v>467</v>
      </c>
      <c r="B160" s="13"/>
      <c r="C160" s="13"/>
      <c r="D160" s="13"/>
      <c r="E160" s="13"/>
      <c r="F160" s="13"/>
      <c r="G160" s="14"/>
    </row>
  </sheetData>
  <mergeCells count="2">
    <mergeCell ref="A1:G1"/>
    <mergeCell ref="A160:G160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JHP</cp:lastModifiedBy>
  <dcterms:created xsi:type="dcterms:W3CDTF">2006-09-13T11:21:00Z</dcterms:created>
  <dcterms:modified xsi:type="dcterms:W3CDTF">2019-05-07T09:06:05Z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